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08"/>
  <workbookPr defaultThemeVersion="166925"/>
  <mc:AlternateContent xmlns:mc="http://schemas.openxmlformats.org/markup-compatibility/2006">
    <mc:Choice Requires="x15">
      <x15ac:absPath xmlns:x15ac="http://schemas.microsoft.com/office/spreadsheetml/2010/11/ac" url="C:\Users\fr1804\Downloads\"/>
    </mc:Choice>
  </mc:AlternateContent>
  <xr:revisionPtr revIDLastSave="4" documentId="13_ncr:1_{1A825268-9079-4922-99C6-59D9E871B8DD}" xr6:coauthVersionLast="47" xr6:coauthVersionMax="47" xr10:uidLastSave="{C33FE91D-8FF7-46D4-9941-16591333F98E}"/>
  <bookViews>
    <workbookView xWindow="-120" yWindow="-16320" windowWidth="29040" windowHeight="15990" tabRatio="816" xr2:uid="{C7C5A161-E67A-4629-A61D-9F39F63E1977}"/>
  </bookViews>
  <sheets>
    <sheet name="サマリ" sheetId="1" r:id="rId1"/>
    <sheet name="スコープ1_クッキーバナー申込" sheetId="4" r:id="rId2"/>
    <sheet name="【例】スコープ1_クッキーバナー申込" sheetId="10" r:id="rId3"/>
    <sheet name="スコープ1_クッキー一覧" sheetId="34" r:id="rId4"/>
    <sheet name="【例】スコープ1_クッキー一覧" sheetId="37" r:id="rId5"/>
    <sheet name="スコープ1_必須クッキー" sheetId="36" r:id="rId6"/>
    <sheet name="【例】スコープ1_必須クッキー" sheetId="38" r:id="rId7"/>
    <sheet name="スコープ2_購入前最終確認画面申込" sheetId="9" r:id="rId8"/>
    <sheet name="スコープ2_購入前最終確認画面アカウント" sheetId="35" r:id="rId9"/>
    <sheet name="スコープ2_購入前最終確認画面情報" sheetId="40" r:id="rId10"/>
    <sheet name="購入前最終確認画面_1" sheetId="11" r:id="rId11"/>
    <sheet name="購入前最終確認画面_2" sheetId="12" r:id="rId12"/>
    <sheet name="購入前最終確認画面_3" sheetId="13" r:id="rId13"/>
    <sheet name="購入前最終確認画面_4" sheetId="14" r:id="rId14"/>
    <sheet name="クッキーバナー_1" sheetId="5" r:id="rId15"/>
    <sheet name="クッキーバナー_2" sheetId="15" r:id="rId16"/>
    <sheet name="クッキーバナー_3" sheetId="16" r:id="rId17"/>
    <sheet name="クッキーバナー_4" sheetId="17" r:id="rId18"/>
    <sheet name="クッキーバナー_5" sheetId="18" r:id="rId19"/>
    <sheet name="クッキーバナー_6" sheetId="19" r:id="rId20"/>
    <sheet name="クッキーバナー_7" sheetId="20" r:id="rId21"/>
    <sheet name="クッキーバナー_8" sheetId="21" r:id="rId22"/>
    <sheet name="クッキーバナー_9" sheetId="39" r:id="rId23"/>
    <sheet name="クッキーバナー_10" sheetId="22" r:id="rId24"/>
    <sheet name="クッキーバナー_11" sheetId="23" r:id="rId25"/>
    <sheet name="クッキーバナー_12" sheetId="24" r:id="rId26"/>
    <sheet name="クッキーバナー_13" sheetId="25" r:id="rId27"/>
    <sheet name="組織的対策_1" sheetId="26" r:id="rId28"/>
    <sheet name="組織的対策_2" sheetId="27" r:id="rId29"/>
    <sheet name="組織的対策_3" sheetId="28" r:id="rId30"/>
    <sheet name="組織的対策_4" sheetId="29" r:id="rId31"/>
    <sheet name="組織的対策_5" sheetId="30" r:id="rId32"/>
    <sheet name="組織的対策_6" sheetId="31" r:id="rId33"/>
    <sheet name="組織的対策_7" sheetId="33" r:id="rId34"/>
  </sheets>
  <definedNames>
    <definedName name="_xlnm._FilterDatabase" localSheetId="5" hidden="1">スコープ1_必須クッキー!$L$3:$L$4</definedName>
    <definedName name="_xlnm.Print_Area" localSheetId="0">サマリ!$A$1:$T$88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75" i="1" l="1"/>
  <c r="R75" i="1"/>
  <c r="O75" i="1"/>
  <c r="N75" i="1"/>
  <c r="S74" i="1"/>
  <c r="R74" i="1"/>
  <c r="O74" i="1"/>
  <c r="N74" i="1"/>
  <c r="S73" i="1"/>
  <c r="R73" i="1"/>
  <c r="O73" i="1"/>
  <c r="N73" i="1"/>
  <c r="S72" i="1"/>
  <c r="R72" i="1"/>
  <c r="O72" i="1"/>
  <c r="N72" i="1"/>
  <c r="S71" i="1"/>
  <c r="R71" i="1"/>
  <c r="O71" i="1"/>
  <c r="N71" i="1"/>
  <c r="S70" i="1"/>
  <c r="R70" i="1"/>
  <c r="O70" i="1"/>
  <c r="N70" i="1"/>
  <c r="S69" i="1"/>
  <c r="R69" i="1"/>
  <c r="O69" i="1"/>
  <c r="N69" i="1"/>
  <c r="S68" i="1"/>
  <c r="R68" i="1"/>
  <c r="O68" i="1"/>
  <c r="N68" i="1"/>
  <c r="S67" i="1"/>
  <c r="R67" i="1"/>
  <c r="O67" i="1"/>
  <c r="N67" i="1"/>
  <c r="S66" i="1"/>
  <c r="R66" i="1"/>
  <c r="O66" i="1"/>
  <c r="N66" i="1"/>
  <c r="S65" i="1"/>
  <c r="R65" i="1"/>
  <c r="O65" i="1"/>
  <c r="N65" i="1"/>
  <c r="S64" i="1"/>
  <c r="R64" i="1"/>
  <c r="O64" i="1"/>
  <c r="N64" i="1"/>
  <c r="S63" i="1"/>
  <c r="R63" i="1"/>
  <c r="Q63" i="1"/>
  <c r="O63" i="1"/>
  <c r="N63" i="1"/>
  <c r="S62" i="1"/>
  <c r="R62" i="1"/>
  <c r="O62" i="1"/>
  <c r="N62" i="1"/>
  <c r="S58" i="1"/>
  <c r="R58" i="1"/>
  <c r="O58" i="1"/>
  <c r="N58" i="1"/>
  <c r="S57" i="1"/>
  <c r="R57" i="1"/>
  <c r="O57" i="1"/>
  <c r="N57" i="1"/>
  <c r="S56" i="1"/>
  <c r="R56" i="1"/>
  <c r="O56" i="1"/>
  <c r="N56" i="1"/>
  <c r="S55" i="1"/>
  <c r="R55" i="1"/>
  <c r="O55" i="1"/>
  <c r="N55" i="1"/>
  <c r="S54" i="1"/>
  <c r="R54" i="1"/>
  <c r="O54" i="1"/>
  <c r="N54" i="1"/>
  <c r="S53" i="1"/>
  <c r="R53" i="1"/>
  <c r="O53" i="1"/>
  <c r="N53" i="1"/>
  <c r="S52" i="1"/>
  <c r="R52" i="1"/>
  <c r="Q52" i="1"/>
  <c r="O52" i="1"/>
  <c r="N52" i="1"/>
  <c r="S51" i="1"/>
  <c r="R51" i="1"/>
  <c r="O51" i="1"/>
  <c r="N51" i="1"/>
  <c r="S50" i="1"/>
  <c r="R50" i="1"/>
  <c r="O50" i="1"/>
  <c r="N50" i="1"/>
  <c r="S49" i="1"/>
  <c r="R49" i="1"/>
  <c r="O49" i="1"/>
  <c r="N49" i="1"/>
  <c r="S48" i="1"/>
  <c r="R48" i="1"/>
  <c r="O48" i="1"/>
  <c r="N48" i="1"/>
  <c r="S47" i="1"/>
  <c r="R47" i="1"/>
  <c r="O47" i="1"/>
  <c r="N47" i="1"/>
  <c r="S46" i="1"/>
  <c r="R46" i="1"/>
  <c r="Q46" i="1"/>
  <c r="O46" i="1"/>
  <c r="N46" i="1"/>
  <c r="S45" i="1"/>
  <c r="R45" i="1"/>
  <c r="O45" i="1"/>
  <c r="N45" i="1"/>
  <c r="S44" i="1"/>
  <c r="R44" i="1"/>
  <c r="O44" i="1"/>
  <c r="N44" i="1"/>
  <c r="S43" i="1"/>
  <c r="R43" i="1"/>
  <c r="O43" i="1"/>
  <c r="N43" i="1"/>
  <c r="S42" i="1"/>
  <c r="R42" i="1"/>
  <c r="O42" i="1"/>
  <c r="N42" i="1"/>
  <c r="Q75" i="1"/>
  <c r="Q74" i="1"/>
  <c r="Q73" i="1"/>
  <c r="Q72" i="1"/>
  <c r="Q71" i="1"/>
  <c r="Q70" i="1"/>
  <c r="Q69" i="1"/>
  <c r="Q68" i="1"/>
  <c r="Q67" i="1"/>
  <c r="Q66" i="1"/>
  <c r="Q65" i="1"/>
  <c r="Q64" i="1"/>
  <c r="Q62" i="1"/>
  <c r="Q58" i="1"/>
  <c r="Q57" i="1"/>
  <c r="Q56" i="1"/>
  <c r="Q55" i="1"/>
  <c r="Q54" i="1"/>
  <c r="Q53" i="1"/>
  <c r="Q51" i="1"/>
  <c r="Q50" i="1"/>
  <c r="Q49" i="1"/>
  <c r="Q48" i="1"/>
  <c r="Q47" i="1"/>
  <c r="Q45" i="1"/>
  <c r="Q44" i="1"/>
  <c r="Q43" i="1"/>
  <c r="Q42" i="1"/>
  <c r="M75" i="1"/>
  <c r="M74" i="1"/>
  <c r="M73" i="1"/>
  <c r="M72" i="1"/>
  <c r="M71" i="1"/>
  <c r="M70" i="1"/>
  <c r="M69" i="1"/>
  <c r="M68" i="1"/>
  <c r="M67" i="1"/>
  <c r="M66" i="1"/>
  <c r="M65" i="1"/>
  <c r="M64" i="1"/>
  <c r="M63" i="1"/>
  <c r="M62" i="1"/>
  <c r="M58" i="1"/>
  <c r="M57" i="1"/>
  <c r="M56" i="1"/>
  <c r="M55" i="1"/>
  <c r="M54" i="1"/>
  <c r="M53" i="1"/>
  <c r="M52" i="1"/>
  <c r="M51" i="1"/>
  <c r="M50" i="1"/>
  <c r="M49" i="1"/>
  <c r="M48" i="1"/>
  <c r="M47" i="1"/>
  <c r="M46" i="1"/>
  <c r="M45" i="1"/>
  <c r="M44" i="1"/>
  <c r="M43" i="1"/>
  <c r="M42" i="1"/>
  <c r="G75" i="1"/>
  <c r="G73" i="1"/>
  <c r="G72" i="1"/>
  <c r="G68" i="1"/>
  <c r="G66" i="1"/>
  <c r="G65" i="1"/>
  <c r="G64" i="1"/>
  <c r="F75" i="1"/>
  <c r="F73" i="1"/>
  <c r="F72" i="1"/>
  <c r="F68" i="1"/>
  <c r="F66" i="1"/>
  <c r="F65" i="1"/>
  <c r="F64" i="1"/>
  <c r="G55" i="1"/>
  <c r="G54" i="1"/>
  <c r="G53" i="1"/>
  <c r="F55" i="1"/>
  <c r="F54" i="1"/>
  <c r="G52" i="1"/>
  <c r="F52" i="1"/>
  <c r="G50" i="1"/>
  <c r="G51" i="1"/>
  <c r="F51" i="1"/>
  <c r="G49" i="1"/>
  <c r="F49" i="1"/>
  <c r="G47" i="1"/>
  <c r="F47" i="1"/>
  <c r="G44" i="1"/>
  <c r="G43" i="1"/>
  <c r="F44" i="1"/>
  <c r="F41" i="1"/>
  <c r="F40" i="1"/>
  <c r="F39" i="1"/>
  <c r="F37" i="1"/>
  <c r="F36" i="1"/>
  <c r="F35" i="1"/>
  <c r="F25" i="1"/>
  <c r="F27" i="1"/>
  <c r="F26" i="1"/>
  <c r="G41" i="1"/>
  <c r="G40" i="1"/>
  <c r="G39" i="1"/>
  <c r="G38" i="1"/>
  <c r="G37" i="1"/>
  <c r="G36" i="1"/>
  <c r="G35" i="1"/>
  <c r="G34" i="1"/>
  <c r="G30" i="1"/>
  <c r="G29" i="1"/>
  <c r="G28" i="1"/>
  <c r="G27" i="1"/>
  <c r="G26" i="1"/>
  <c r="G25" i="1"/>
  <c r="G24" i="1"/>
  <c r="P75" i="1"/>
  <c r="L75" i="1"/>
  <c r="P74" i="1"/>
  <c r="L74" i="1"/>
  <c r="P73" i="1"/>
  <c r="L73" i="1"/>
  <c r="P72" i="1"/>
  <c r="L72" i="1"/>
  <c r="P71" i="1"/>
  <c r="L71" i="1"/>
  <c r="P69" i="1"/>
  <c r="L69" i="1"/>
  <c r="P70" i="1"/>
  <c r="L70" i="1"/>
  <c r="P68" i="1"/>
  <c r="L68" i="1"/>
  <c r="P67" i="1"/>
  <c r="L67" i="1"/>
  <c r="P66" i="1"/>
  <c r="L66" i="1"/>
  <c r="P65" i="1"/>
  <c r="L65" i="1"/>
  <c r="P64" i="1"/>
  <c r="L64" i="1"/>
  <c r="P63" i="1"/>
  <c r="L63" i="1"/>
  <c r="P62" i="1"/>
  <c r="L62" i="1"/>
  <c r="P58" i="1"/>
  <c r="L58" i="1"/>
  <c r="P57" i="1"/>
  <c r="L57" i="1"/>
  <c r="P56" i="1"/>
  <c r="L56" i="1"/>
  <c r="P55" i="1"/>
  <c r="L55" i="1"/>
  <c r="P54" i="1"/>
  <c r="L54" i="1"/>
  <c r="P53" i="1"/>
  <c r="L53" i="1"/>
  <c r="P52" i="1"/>
  <c r="L52" i="1"/>
  <c r="P51" i="1"/>
  <c r="L51" i="1"/>
  <c r="P50" i="1"/>
  <c r="L50" i="1"/>
  <c r="P49" i="1"/>
  <c r="L49" i="1"/>
  <c r="P48" i="1"/>
  <c r="L48" i="1"/>
  <c r="P47" i="1"/>
  <c r="L47" i="1"/>
  <c r="P46" i="1"/>
  <c r="L46" i="1"/>
  <c r="P45" i="1"/>
  <c r="L45" i="1"/>
  <c r="P44" i="1"/>
  <c r="L44" i="1"/>
  <c r="P43" i="1"/>
  <c r="L43" i="1"/>
  <c r="P42" i="1"/>
  <c r="L42" i="1"/>
  <c r="S41" i="1"/>
  <c r="R41" i="1"/>
  <c r="Q41" i="1"/>
  <c r="P41" i="1"/>
  <c r="O41" i="1"/>
  <c r="N41" i="1"/>
  <c r="M41" i="1"/>
  <c r="L41" i="1"/>
  <c r="S40" i="1"/>
  <c r="R40" i="1"/>
  <c r="Q40" i="1"/>
  <c r="P40" i="1"/>
  <c r="O40" i="1"/>
  <c r="N40" i="1"/>
  <c r="M40" i="1"/>
  <c r="L40" i="1"/>
  <c r="S39" i="1"/>
  <c r="R39" i="1"/>
  <c r="Q39" i="1"/>
  <c r="P39" i="1"/>
  <c r="O39" i="1"/>
  <c r="N39" i="1"/>
  <c r="M39" i="1"/>
  <c r="L39" i="1"/>
  <c r="S38" i="1"/>
  <c r="R38" i="1"/>
  <c r="Q38" i="1"/>
  <c r="P38" i="1"/>
  <c r="O38" i="1"/>
  <c r="N38" i="1"/>
  <c r="M38" i="1"/>
  <c r="L38" i="1"/>
  <c r="S37" i="1"/>
  <c r="R37" i="1"/>
  <c r="Q37" i="1"/>
  <c r="O37" i="1"/>
  <c r="N37" i="1"/>
  <c r="M37" i="1"/>
  <c r="L37" i="1"/>
  <c r="P37" i="1"/>
  <c r="S36" i="1"/>
  <c r="R36" i="1"/>
  <c r="Q36" i="1"/>
  <c r="P36" i="1"/>
  <c r="O36" i="1"/>
  <c r="N36" i="1"/>
  <c r="M36" i="1"/>
  <c r="L36" i="1"/>
  <c r="S35" i="1"/>
  <c r="R35" i="1"/>
  <c r="Q35" i="1"/>
  <c r="P35" i="1"/>
  <c r="O35" i="1"/>
  <c r="N35" i="1"/>
  <c r="M35" i="1"/>
  <c r="L35" i="1"/>
  <c r="S34" i="1"/>
  <c r="R34" i="1"/>
  <c r="Q34" i="1"/>
  <c r="P34" i="1"/>
  <c r="O34" i="1"/>
  <c r="N34" i="1"/>
  <c r="M34" i="1"/>
  <c r="L34" i="1"/>
  <c r="R25" i="1"/>
  <c r="R26" i="1"/>
  <c r="B26" i="1"/>
  <c r="B25" i="1"/>
  <c r="S30" i="1"/>
  <c r="R30" i="1"/>
  <c r="Q30" i="1"/>
  <c r="O30" i="1"/>
  <c r="N30" i="1"/>
  <c r="M30" i="1"/>
  <c r="L30" i="1"/>
  <c r="P30" i="1"/>
  <c r="S26" i="1"/>
  <c r="Q26" i="1"/>
  <c r="O26" i="1"/>
  <c r="N26" i="1"/>
  <c r="M26" i="1"/>
  <c r="L26" i="1"/>
  <c r="P26" i="1"/>
  <c r="S25" i="1"/>
  <c r="Q25" i="1"/>
  <c r="O25" i="1"/>
  <c r="N25" i="1"/>
  <c r="M25" i="1"/>
  <c r="L25" i="1"/>
  <c r="P25" i="1"/>
  <c r="F30" i="1"/>
  <c r="B30" i="1"/>
  <c r="S29" i="1"/>
  <c r="R29" i="1"/>
  <c r="Q29" i="1"/>
  <c r="P29" i="1"/>
  <c r="O29" i="1"/>
  <c r="N29" i="1"/>
  <c r="M29" i="1"/>
  <c r="L29" i="1"/>
  <c r="S28" i="1"/>
  <c r="R28" i="1"/>
  <c r="Q28" i="1"/>
  <c r="P28" i="1"/>
  <c r="O28" i="1"/>
  <c r="N28" i="1"/>
  <c r="M28" i="1"/>
  <c r="L28" i="1"/>
  <c r="S27" i="1"/>
  <c r="R27" i="1"/>
  <c r="Q27" i="1"/>
  <c r="P27" i="1"/>
  <c r="O27" i="1"/>
  <c r="N27" i="1"/>
  <c r="M27" i="1"/>
  <c r="L27" i="1"/>
  <c r="R24" i="1"/>
  <c r="M24" i="1"/>
  <c r="B29" i="1"/>
  <c r="B28" i="1"/>
  <c r="B27" i="1"/>
  <c r="B24" i="1"/>
  <c r="S24" i="1"/>
  <c r="Q24" i="1"/>
  <c r="P24" i="1"/>
  <c r="O24" i="1"/>
  <c r="N24" i="1"/>
  <c r="L24" i="1"/>
  <c r="E12" i="1" l="1"/>
  <c r="F74" i="1"/>
  <c r="F71" i="1"/>
  <c r="F70" i="1"/>
  <c r="F69" i="1"/>
  <c r="F67" i="1"/>
  <c r="F63" i="1"/>
  <c r="F62" i="1"/>
  <c r="F58" i="1"/>
  <c r="F57" i="1"/>
  <c r="F56" i="1"/>
  <c r="F53" i="1"/>
  <c r="F50" i="1"/>
  <c r="F48" i="1"/>
  <c r="F46" i="1"/>
  <c r="F45" i="1"/>
  <c r="F43" i="1"/>
  <c r="F42" i="1"/>
  <c r="F38" i="1"/>
  <c r="F34" i="1"/>
  <c r="F29" i="1"/>
  <c r="F28" i="1"/>
  <c r="F24" i="1"/>
  <c r="G74" i="1"/>
  <c r="G71" i="1"/>
  <c r="G70" i="1"/>
  <c r="G69" i="1"/>
  <c r="G67" i="1"/>
  <c r="G63" i="1"/>
  <c r="G62" i="1"/>
  <c r="G58" i="1"/>
  <c r="G57" i="1"/>
  <c r="G56" i="1"/>
  <c r="G48" i="1"/>
  <c r="G46" i="1"/>
  <c r="G45" i="1"/>
  <c r="G42" i="1"/>
  <c r="E13" i="1"/>
  <c r="E14" i="1" l="1"/>
</calcChain>
</file>

<file path=xl/sharedStrings.xml><?xml version="1.0" encoding="utf-8"?>
<sst xmlns="http://schemas.openxmlformats.org/spreadsheetml/2006/main" count="1007" uniqueCount="314">
  <si>
    <t>ダークパターン対策自己審査チェックシート</t>
    <rPh sb="7" eb="9">
      <t>タイサク</t>
    </rPh>
    <rPh sb="9" eb="11">
      <t>ジコ</t>
    </rPh>
    <rPh sb="11" eb="13">
      <t>シンサ</t>
    </rPh>
    <phoneticPr fontId="1"/>
  </si>
  <si>
    <t>バージョン1.1（2025年7月15日公開）</t>
    <rPh sb="15" eb="16">
      <t>ガツ</t>
    </rPh>
    <rPh sb="18" eb="19">
      <t>ヒ</t>
    </rPh>
    <rPh sb="19" eb="21">
      <t>コウカイ</t>
    </rPh>
    <phoneticPr fontId="1"/>
  </si>
  <si>
    <t>一般社団法人ダークパターン対策協会</t>
    <phoneticPr fontId="1"/>
  </si>
  <si>
    <t>◆申込情報</t>
    <rPh sb="1" eb="3">
      <t>モウシコミ</t>
    </rPh>
    <rPh sb="3" eb="5">
      <t>ジョウホウ</t>
    </rPh>
    <phoneticPr fontId="1"/>
  </si>
  <si>
    <t>企業・団体名称</t>
  </si>
  <si>
    <t>フリガナ</t>
    <phoneticPr fontId="1"/>
  </si>
  <si>
    <t>責任者名</t>
    <rPh sb="0" eb="3">
      <t>セキニンシャ</t>
    </rPh>
    <rPh sb="3" eb="4">
      <t>メイ</t>
    </rPh>
    <phoneticPr fontId="1"/>
  </si>
  <si>
    <t>メールアドレス</t>
    <phoneticPr fontId="1"/>
  </si>
  <si>
    <t>◆審査対象サイト</t>
    <rPh sb="1" eb="3">
      <t>シンサ</t>
    </rPh>
    <rPh sb="3" eb="5">
      <t>タイショウ</t>
    </rPh>
    <phoneticPr fontId="1"/>
  </si>
  <si>
    <t>提供サービス</t>
    <rPh sb="0" eb="2">
      <t>テイキョウ</t>
    </rPh>
    <phoneticPr fontId="1"/>
  </si>
  <si>
    <r>
      <t>スコープ</t>
    </r>
    <r>
      <rPr>
        <sz val="10"/>
        <color theme="1"/>
        <rFont val="游ゴシック"/>
        <family val="3"/>
        <charset val="128"/>
        <scheme val="minor"/>
      </rPr>
      <t>（自動反映）</t>
    </r>
    <rPh sb="5" eb="9">
      <t>ジドウハンエイ</t>
    </rPh>
    <phoneticPr fontId="1"/>
  </si>
  <si>
    <r>
      <t xml:space="preserve">スコープ 1
</t>
    </r>
    <r>
      <rPr>
        <b/>
        <sz val="8"/>
        <color theme="1"/>
        <rFont val="游ゴシック"/>
        <family val="3"/>
        <charset val="128"/>
        <scheme val="minor"/>
      </rPr>
      <t>クッキーバナー</t>
    </r>
    <phoneticPr fontId="1"/>
  </si>
  <si>
    <r>
      <t xml:space="preserve">スコープ 2
</t>
    </r>
    <r>
      <rPr>
        <b/>
        <sz val="8"/>
        <color theme="1"/>
        <rFont val="游ゴシック"/>
        <family val="3"/>
        <charset val="128"/>
        <scheme val="minor"/>
      </rPr>
      <t>購入前最終確認画面</t>
    </r>
    <rPh sb="7" eb="9">
      <t>コウニュウ</t>
    </rPh>
    <rPh sb="9" eb="10">
      <t>マエ</t>
    </rPh>
    <rPh sb="10" eb="12">
      <t>サイシュウ</t>
    </rPh>
    <rPh sb="12" eb="14">
      <t>カクニン</t>
    </rPh>
    <rPh sb="14" eb="16">
      <t>ガメン</t>
    </rPh>
    <phoneticPr fontId="1"/>
  </si>
  <si>
    <r>
      <t xml:space="preserve">スコープ共通
</t>
    </r>
    <r>
      <rPr>
        <b/>
        <sz val="8"/>
        <color theme="1"/>
        <rFont val="游ゴシック"/>
        <family val="3"/>
        <charset val="128"/>
        <scheme val="minor"/>
      </rPr>
      <t>組織的対策</t>
    </r>
    <rPh sb="4" eb="6">
      <t>キョウツウ</t>
    </rPh>
    <rPh sb="7" eb="12">
      <t>ソシキテキタイサク</t>
    </rPh>
    <phoneticPr fontId="1"/>
  </si>
  <si>
    <t>◆自己審査</t>
    <rPh sb="1" eb="5">
      <t>ジコシンサ</t>
    </rPh>
    <phoneticPr fontId="1"/>
  </si>
  <si>
    <t>・ダークパターン対策ガイドラインを参照の上、各審査項目について自己審査してください。</t>
    <rPh sb="17" eb="19">
      <t>サンショウ</t>
    </rPh>
    <rPh sb="20" eb="21">
      <t>ウエ</t>
    </rPh>
    <rPh sb="22" eb="23">
      <t>カク</t>
    </rPh>
    <rPh sb="23" eb="27">
      <t>シンサコウモク</t>
    </rPh>
    <rPh sb="31" eb="35">
      <t>ジコシンサ</t>
    </rPh>
    <phoneticPr fontId="1"/>
  </si>
  <si>
    <t>・審査項目別に分かれたシートに自己審査内容を記入してください。</t>
    <rPh sb="1" eb="5">
      <t>シンサコウモク</t>
    </rPh>
    <rPh sb="5" eb="6">
      <t>ベツ</t>
    </rPh>
    <rPh sb="7" eb="8">
      <t>ワ</t>
    </rPh>
    <rPh sb="15" eb="19">
      <t>ジコシンサ</t>
    </rPh>
    <rPh sb="19" eb="21">
      <t>ナイヨウ</t>
    </rPh>
    <rPh sb="22" eb="24">
      <t>キニュウ</t>
    </rPh>
    <phoneticPr fontId="1"/>
  </si>
  <si>
    <t>・自己審査を始める前に、「スコープ1_クッキーバナー申込」「スコープ2_購入前最終確認画面申込」シートを入力してください。</t>
    <rPh sb="1" eb="5">
      <t>ジコシンサ</t>
    </rPh>
    <rPh sb="6" eb="7">
      <t>ハジ</t>
    </rPh>
    <rPh sb="9" eb="10">
      <t>マエ</t>
    </rPh>
    <rPh sb="26" eb="28">
      <t>モウシコミ</t>
    </rPh>
    <rPh sb="36" eb="38">
      <t>コウニュウ</t>
    </rPh>
    <rPh sb="38" eb="39">
      <t>マエ</t>
    </rPh>
    <rPh sb="39" eb="41">
      <t>サイシュウ</t>
    </rPh>
    <rPh sb="41" eb="43">
      <t>カクニン</t>
    </rPh>
    <rPh sb="43" eb="45">
      <t>ガメン</t>
    </rPh>
    <rPh sb="45" eb="47">
      <t>モウシコミ</t>
    </rPh>
    <rPh sb="52" eb="54">
      <t>ニュウリョク</t>
    </rPh>
    <phoneticPr fontId="1"/>
  </si>
  <si>
    <t>・上記「審査対象サイト」でいずれのスコープにも"対象"表示が反映されない場合、現時点のNDD認定制度上は審査・認定対象外となります。</t>
    <rPh sb="1" eb="3">
      <t>ジョウキ</t>
    </rPh>
    <rPh sb="4" eb="8">
      <t>シンサタイショウ</t>
    </rPh>
    <rPh sb="24" eb="26">
      <t>タイショウ</t>
    </rPh>
    <rPh sb="27" eb="29">
      <t>ヒョウジ</t>
    </rPh>
    <rPh sb="30" eb="32">
      <t>ハンエイ</t>
    </rPh>
    <rPh sb="36" eb="38">
      <t>バアイ</t>
    </rPh>
    <rPh sb="39" eb="42">
      <t>ゲンジテン</t>
    </rPh>
    <rPh sb="46" eb="48">
      <t>ニンテイ</t>
    </rPh>
    <rPh sb="48" eb="50">
      <t>セイド</t>
    </rPh>
    <rPh sb="50" eb="51">
      <t>ジョウ</t>
    </rPh>
    <rPh sb="52" eb="54">
      <t>シンサ</t>
    </rPh>
    <rPh sb="55" eb="57">
      <t>ニンテイ</t>
    </rPh>
    <rPh sb="57" eb="59">
      <t>タイショウ</t>
    </rPh>
    <rPh sb="59" eb="60">
      <t>ソト</t>
    </rPh>
    <phoneticPr fontId="1"/>
  </si>
  <si>
    <t>◇5.1.4 購入前最終確認画面（「スコープ2_購入前最終確認画面」が対象の場合、自己審査が必要）</t>
    <rPh sb="7" eb="9">
      <t>コウニュウ</t>
    </rPh>
    <rPh sb="9" eb="10">
      <t>マエ</t>
    </rPh>
    <rPh sb="10" eb="12">
      <t>サイシュウ</t>
    </rPh>
    <rPh sb="12" eb="14">
      <t>カクニン</t>
    </rPh>
    <rPh sb="14" eb="16">
      <t>ガメン</t>
    </rPh>
    <rPh sb="24" eb="31">
      <t>コウニュウマエサイシュウカクニン</t>
    </rPh>
    <rPh sb="31" eb="33">
      <t>ガメン</t>
    </rPh>
    <rPh sb="35" eb="37">
      <t>タイショウ</t>
    </rPh>
    <rPh sb="38" eb="40">
      <t>バアイ</t>
    </rPh>
    <rPh sb="41" eb="45">
      <t>ジコシンサ</t>
    </rPh>
    <rPh sb="46" eb="48">
      <t>ヒツヨウ</t>
    </rPh>
    <phoneticPr fontId="1"/>
  </si>
  <si>
    <t>不適合であった場合のみ是正後に記入</t>
    <rPh sb="0" eb="3">
      <t>フテキゴウ</t>
    </rPh>
    <rPh sb="7" eb="9">
      <t>バアイ</t>
    </rPh>
    <rPh sb="11" eb="14">
      <t>ゼセイゴ</t>
    </rPh>
    <rPh sb="15" eb="17">
      <t>キニュウ</t>
    </rPh>
    <phoneticPr fontId="1"/>
  </si>
  <si>
    <t>一次審査</t>
    <rPh sb="0" eb="4">
      <t>イチジシンサ</t>
    </rPh>
    <phoneticPr fontId="1"/>
  </si>
  <si>
    <t>最終審査</t>
    <rPh sb="0" eb="4">
      <t>サイシュウシンサ</t>
    </rPh>
    <phoneticPr fontId="1"/>
  </si>
  <si>
    <t>#</t>
    <phoneticPr fontId="1"/>
  </si>
  <si>
    <t>審査項目</t>
    <rPh sb="0" eb="4">
      <t>シンサコウモク</t>
    </rPh>
    <phoneticPr fontId="1"/>
  </si>
  <si>
    <t>審査実施日</t>
    <rPh sb="0" eb="2">
      <t>シンサ</t>
    </rPh>
    <rPh sb="2" eb="4">
      <t>ジッシ</t>
    </rPh>
    <rPh sb="4" eb="5">
      <t>ヒ</t>
    </rPh>
    <phoneticPr fontId="1"/>
  </si>
  <si>
    <t>審査結果</t>
    <rPh sb="0" eb="2">
      <t>シンサ</t>
    </rPh>
    <rPh sb="2" eb="4">
      <t>ケッカ</t>
    </rPh>
    <phoneticPr fontId="1"/>
  </si>
  <si>
    <t>是正完了日</t>
    <phoneticPr fontId="1"/>
  </si>
  <si>
    <t>是正内容</t>
    <rPh sb="0" eb="2">
      <t>ゼセイ</t>
    </rPh>
    <rPh sb="2" eb="4">
      <t>ナイヨウ</t>
    </rPh>
    <phoneticPr fontId="1"/>
  </si>
  <si>
    <t>審査日</t>
    <rPh sb="0" eb="3">
      <t>シンサビ</t>
    </rPh>
    <phoneticPr fontId="1"/>
  </si>
  <si>
    <t>審査結果</t>
    <rPh sb="0" eb="4">
      <t>シンサケッカ</t>
    </rPh>
    <phoneticPr fontId="1"/>
  </si>
  <si>
    <t>疑義内容</t>
    <rPh sb="0" eb="4">
      <t>ギギナイヨウ</t>
    </rPh>
    <phoneticPr fontId="1"/>
  </si>
  <si>
    <t>備考</t>
    <rPh sb="0" eb="2">
      <t>ビコウ</t>
    </rPh>
    <phoneticPr fontId="1"/>
  </si>
  <si>
    <t>【5.1.4.2.1 隠された情報 - 5.1.4.2.1.1】
以下の重要項目について、未記載、またはわかりにくい表示をしていないこと。
・返品、交換、解約条件・解約や返品時にかかる費用（解約にかかる手数料、返品時に消費者に負担させる送料など）
・商品などの分量・期間・対価・支払時期・引渡し時期</t>
    <rPh sb="11" eb="12">
      <t>カク</t>
    </rPh>
    <rPh sb="15" eb="17">
      <t>ジョウホウ</t>
    </rPh>
    <phoneticPr fontId="1"/>
  </si>
  <si>
    <t>これより右は協会側正式審査
で使用するため記入不要</t>
    <rPh sb="4" eb="5">
      <t>ミギ</t>
    </rPh>
    <rPh sb="6" eb="9">
      <t>キョウカイガワ</t>
    </rPh>
    <rPh sb="9" eb="11">
      <t>セイシキ</t>
    </rPh>
    <rPh sb="11" eb="13">
      <t>シンサ</t>
    </rPh>
    <rPh sb="15" eb="17">
      <t>シヨウ</t>
    </rPh>
    <phoneticPr fontId="1"/>
  </si>
  <si>
    <t>【5.1.4.2.1 隠された情報 - 5.1.4.2.1.2】
重要項目を購入前最終確認画面において消費者が容易に認識しやすいように表示せず、申込ボタンを押すとそれらの重要項目の含まれた規約に同意したものとみなす画面となっているなど、規約を読まずに購入させるような誘導をしていないこと。</t>
    <phoneticPr fontId="1"/>
  </si>
  <si>
    <t>【5.1.4.2.1 隠された情報 - 5.1.4.2.1.3】
契約の申し込みとなることなどについて、誤認を招く表示をしていないこと。</t>
    <phoneticPr fontId="1"/>
  </si>
  <si>
    <t>【5.1.4.2.6 こっそりカートへ - 5.1.4.2.6.1】
消費者自身の操作でカートに追加していない商品・サービスがカートに入れる手法を取っていないこと。</t>
    <rPh sb="70" eb="72">
      <t>シュホウ</t>
    </rPh>
    <rPh sb="73" eb="74">
      <t>ト</t>
    </rPh>
    <phoneticPr fontId="1"/>
  </si>
  <si>
    <t>【5.1.4.2.7 隠されたコスト - 5.1.4.2.7.1】
商品購入・サービス利用にかかる費用を消費者に認識しにくく表示したり、取引の後期段階（購入前最終確認画面）になってから、追加でかかる必要な費用明らかにしたりする手法を取っていないこと。</t>
    <rPh sb="11" eb="12">
      <t>カク</t>
    </rPh>
    <rPh sb="116" eb="117">
      <t>ト</t>
    </rPh>
    <phoneticPr fontId="1"/>
  </si>
  <si>
    <t>【5.1.4.2.8 隠された定期購入 - 5.1.4.2.8.1】
契約が1回限りではなく定期購入である場合、その旨の説明がわかりにくくないこと、および1回限りの購入のように誤認を招く表示になっていないこと。</t>
    <rPh sb="11" eb="12">
      <t>カク</t>
    </rPh>
    <rPh sb="15" eb="19">
      <t>テイキコウニュウ</t>
    </rPh>
    <phoneticPr fontId="1"/>
  </si>
  <si>
    <t>【5.1.4.2.8 隠された定期購入 - 5.1.4.2.8.2】
契約が1回限りではなく定期購入である場合、各回に引き渡す商品の数量、引渡しの回数、各回の代金の支払時期、各回の商品の引渡時期も表示していること。</t>
    <phoneticPr fontId="1"/>
  </si>
  <si>
    <t>◇5.1.5 クッキーバナー（「スコープ1_クッキーバナー」が対象の場合、自己審査が必要）</t>
    <phoneticPr fontId="1"/>
  </si>
  <si>
    <t>【5.1.5.3 積極的バナー掲示か否かの判断についての確認 (a)】
積極的にクッキーバナーを掲示する場合、その理由が明確であること。</t>
    <rPh sb="60" eb="62">
      <t>メイカク</t>
    </rPh>
    <phoneticPr fontId="1"/>
  </si>
  <si>
    <t>【5.1.5.3 積極的バナー掲示か否かの判断についての確認 (b)】
積極的にクッキーバナーを掲示する場合、オプトイン同意とするのか、オプトアウトにするのか、の理由が明確であること。</t>
    <phoneticPr fontId="1"/>
  </si>
  <si>
    <t>【5.1.5.3 積極的バナー掲示か否かの判断についての確認 (c)】
クッキーバナーを掲示しない場合、その理由が明確であること。</t>
    <phoneticPr fontId="1"/>
  </si>
  <si>
    <t>【5.1.5.3 積極的バナー掲示か否かの判断についての確認 (d)】
クッキーバナーを掲示しない場合、第2層により対応されていること。</t>
    <phoneticPr fontId="1"/>
  </si>
  <si>
    <t>【5.1.5.4.1 「透明性」に関する確認 - 情報提供の事実確認 (a)】
クッキーバナー第1層もしくは第2層において、少なくともクッキーを利用する企業名およびサービス名、クッキーにより取得する情報の内容、クッキーの利用目的が明記され、情報提供されていること。</t>
    <rPh sb="12" eb="15">
      <t>トウメイセイ</t>
    </rPh>
    <rPh sb="17" eb="18">
      <t>カン</t>
    </rPh>
    <rPh sb="20" eb="22">
      <t>カクニン</t>
    </rPh>
    <rPh sb="25" eb="29">
      <t>ジョウホウテイキョウ</t>
    </rPh>
    <rPh sb="30" eb="34">
      <t>ジジツカクニン</t>
    </rPh>
    <phoneticPr fontId="1"/>
  </si>
  <si>
    <t>【5.1.5.4.1 「透明性」に関する確認 - 情報提供の事実確認 (b)】
上記(a)で明記される内容は、日本語でわかりやすい言葉で、操作をしなくてもデフォルトで適切な文字サイズで、色の視認性や画面上のサイズを読みやすく考慮して明記されていること。</t>
    <rPh sb="40" eb="42">
      <t>ジョウキ</t>
    </rPh>
    <phoneticPr fontId="1"/>
  </si>
  <si>
    <t>【5.1.5.4.1 「透明性」に関する確認 - 情報提供の事実確認 (c)】
上記(a)で、画面の都合上、一部の内容のみクッキーバナー第1層で情報提供を行っている場合には、ワンクリックで残りの情報に到達できるようになっていること</t>
    <phoneticPr fontId="1"/>
  </si>
  <si>
    <t>【5.1.5.4.1 「透明性」に関する確認 - 情報提供の事実確認 (d)】
上記(a)で、第2層で情報提供を行っている場合には、該当のWebサイトにアクセスした最初のページからワンクリックで第2層がポップアップするか、もしくは第２層の画面に遷移できること。</t>
    <phoneticPr fontId="1"/>
  </si>
  <si>
    <t>【5.1.5.4.2 「透明性」に関する確認 - 内容の真正性の確認 (a)】
（ブラウザの開発者ツールを確認し、実際にWebサイトで利用されているクッキーを確認したうえで、）前項の5.1.5.4.1-(a)および5.1.5.4.1-(b)で掲示をしている情報に不足や記載上の間違いがないこと。</t>
    <rPh sb="25" eb="27">
      <t>ナイヨウ</t>
    </rPh>
    <rPh sb="28" eb="31">
      <t>シンセイセイ</t>
    </rPh>
    <rPh sb="32" eb="34">
      <t>カクニン</t>
    </rPh>
    <phoneticPr fontId="1"/>
  </si>
  <si>
    <t>【5.1.5.4.4 「透明性」に関する確認 - 最新の情報へ更新する運用の確認 (a)】
人的努力で管理できる比較的小規模なWebサイト（最大数十ページ程度）の場合、毎日すべてのページの変更を確認し、情報提供ページにおいてクッキーの追加・変更・削除に応じた情報提供内容のアップデートを行う運用が行われていること。</t>
    <phoneticPr fontId="1"/>
  </si>
  <si>
    <t>【5.1.5.4.4 「透明性」に関する確認 - 最新の情報へ更新する運用の確認 (b)】
上記(a)よりも大規模なWebサイトや、小規模でも複数の部門（基準として、おおよそ３部門以上）が管理をしているようなWebサイトの場合、Webサイト全体をスキャンして常に最新の情報提供を行えるようなツール（例：クッキーバナーツール）が導入され、実際に定期的にスキャン・更新されていること。</t>
    <phoneticPr fontId="1"/>
  </si>
  <si>
    <t>【5.1.5.5.1 「本人関与機会の提供」に関する確認 - オプトアウトまたはオプトイン機能の提供事実の確認 (a)】
Webサイト上でクッキーバナー第1層もしくは第2層で、オプトイン同意、またはオプトアウト機能が提供されていること。</t>
    <rPh sb="12" eb="14">
      <t>ホンニン</t>
    </rPh>
    <rPh sb="14" eb="18">
      <t>カンヨキカイ</t>
    </rPh>
    <rPh sb="19" eb="21">
      <t>テイキョウ</t>
    </rPh>
    <phoneticPr fontId="1"/>
  </si>
  <si>
    <t>【5.1.5.5.2 「本人関与機会の提供」に関する確認 - 機能の適切な実装の確認 (a)】
現在クッキーの情報が取得されている状態において、クッキーバナー第1層や第2層のトグルスイッチを操作するなどして、Webサイト訪問者がオプトアウトの設定をした後に、確実にクッキーが無効化されていること。(クッキー情報の送信が行われていないこと。)</t>
    <rPh sb="12" eb="14">
      <t>ホンニン</t>
    </rPh>
    <rPh sb="14" eb="18">
      <t>カンヨキカイ</t>
    </rPh>
    <rPh sb="19" eb="21">
      <t>テイキョウ</t>
    </rPh>
    <rPh sb="31" eb="33">
      <t>キノウ</t>
    </rPh>
    <rPh sb="34" eb="36">
      <t>テキセツ</t>
    </rPh>
    <rPh sb="37" eb="39">
      <t>ジッソウ</t>
    </rPh>
    <phoneticPr fontId="1"/>
  </si>
  <si>
    <t>【5.1.5.5.2 「本人関与機会の提供」に関する確認 - 機能の適切な実装の確認 (b)】
現在クッキーの情報が取得されていないと本来思われる状態において、クッキーバナー第1層や第2層のトグルスイッチを操作するなどして、Webサイト訪問者がオプトインの設定をするまではクッキーが確かに機能していないこと。</t>
    <phoneticPr fontId="1"/>
  </si>
  <si>
    <t>【5.1.5.6.1 ユーザーインターフェースの確認（オプトアウト時） - オプトアウトボタン到達までの簡便さの確認 (a)】
トップページからワンクリック（ハンバーガーメニューの場合はツークリック）で到達できる場所にオプトアウトボタンが配置されていること。</t>
    <rPh sb="24" eb="26">
      <t>カクニン</t>
    </rPh>
    <rPh sb="33" eb="34">
      <t>ジ</t>
    </rPh>
    <phoneticPr fontId="1"/>
  </si>
  <si>
    <t>【5.1.5.6.1 ユーザーインターフェースの確認（オプトアウト時） - オプトアウトボタン到達までの簡便さの確認 (b)】
現在クッキーの情報が取得されていないと本来思われる状態において、クッキーバナー第1層や第2層のトグルスイッチを操作するなどして、Webサイト訪問者がオプトインの設定をするまではクッキーが確かに機能していないこと。</t>
    <phoneticPr fontId="1"/>
  </si>
  <si>
    <t>【5.1.5.6.2 ユーザーインターフェースの確認（オプトアウト時） - オプトアウトボタンのわかりやすさとオプトアウト時の制限についての説明の確認 (a)】
誤解のない形でオプトアウト操作が直感的に行える実装になっていること。</t>
    <rPh sb="24" eb="26">
      <t>カクニン</t>
    </rPh>
    <rPh sb="33" eb="34">
      <t>ジ</t>
    </rPh>
    <phoneticPr fontId="1"/>
  </si>
  <si>
    <t>【5.1.5.6.2 ユーザーインターフェースの確認（オプトアウト時） - オプトアウトボタンのわかりやすさとオプトアウト時の制限についての説明の確認 (b)】
Webサイト訪問者がオプトアウト操作を実行した場合に、Webサイト訪問者が提供を受ける特定の機能などが制限されることになる場合は、その内容を、オプトアウトが実行できる画面において、正しくわかりやすく明記していること。</t>
    <phoneticPr fontId="1"/>
  </si>
  <si>
    <t>【5.1.5.6.3 ユーザーインターフェースの確認（オプトアウト時） - オプトアウト操作に際して、オプトアウトボタン以外のボタンが強調して表示されていないかの確認 (a) 】
Webサイト訪問者がオプトアウト操作をする際に、オプトアウトボタン以外のボタンが強調され表示されていないこと。</t>
    <rPh sb="24" eb="26">
      <t>カクニン</t>
    </rPh>
    <rPh sb="33" eb="34">
      <t>ジ</t>
    </rPh>
    <phoneticPr fontId="1"/>
  </si>
  <si>
    <t>【5.1.5.7.1 ユーザーインターフェースの確認（オプトイン時） - 同意ボタンへの恣意的な誘導有無の確認 (a)】
クッキーバナーに“同意(OK)”をするボタン以外に、”拒否(NG)”や”設定”など、Webサイト訪問者に同意以外の選択肢が与えられていること。</t>
    <rPh sb="24" eb="26">
      <t>カクニン</t>
    </rPh>
    <rPh sb="32" eb="33">
      <t>ジ</t>
    </rPh>
    <phoneticPr fontId="1"/>
  </si>
  <si>
    <t>【5.1.5.7.1 ユーザーインターフェースの確認（オプトイン時） - 同意ボタンへの恣意的な誘導有無の確認 (b)】
拒否の選択肢が同意を与えるのと同じ簡便さで提供されていること。</t>
    <phoneticPr fontId="1"/>
  </si>
  <si>
    <t>【5.1.5.7.1 ユーザーインターフェースの確認（オプトイン時） - 同意ボタンへの恣意的な誘導有無の確認 (c)】
“同意(OK)”と”拒否(NG)”のボタンは、同じ階層かつ同じ形式で設置されていること。</t>
    <phoneticPr fontId="1"/>
  </si>
  <si>
    <t>【5.1.5.7.2 ユーザーインターフェースの確認（オプトイン時） - クッキーウォール実装有無の確認 (a)】
“同意”ボタンを押さない限り、次のページに遷移できない実装になっていないこと。</t>
    <rPh sb="24" eb="26">
      <t>カクニン</t>
    </rPh>
    <rPh sb="32" eb="33">
      <t>ジ</t>
    </rPh>
    <phoneticPr fontId="1"/>
  </si>
  <si>
    <t>【5.1.5.7.3 ユーザーインターフェースの確認（オプトイン時） - みなし同意実装有無の確認 (a)】
このサイトを閲覧し続けることで、クッキーの取得に同意したものとみなします。といった表記のみなし同意を行っていないこと。</t>
    <rPh sb="24" eb="26">
      <t>カクニン</t>
    </rPh>
    <rPh sb="32" eb="33">
      <t>ジ</t>
    </rPh>
    <phoneticPr fontId="1"/>
  </si>
  <si>
    <t>【5.1.5.7.4 ユーザーインターフェースの確認（オプトイン時） - ゼロクッキーロード実装有無の確認 (a)】
クッキーの取得に同意をしていない段階で、必須クッキー以外のクッキーが有効になっていないこと。</t>
    <rPh sb="24" eb="26">
      <t>カクニン</t>
    </rPh>
    <rPh sb="32" eb="33">
      <t>ジ</t>
    </rPh>
    <phoneticPr fontId="1"/>
  </si>
  <si>
    <t>◇5.3 組織的対策（「スコープ共通_組織的対策」が対象の場合、自己審査が必要）</t>
    <rPh sb="5" eb="10">
      <t>ソシキテキタイサク</t>
    </rPh>
    <rPh sb="16" eb="18">
      <t>キョウツウ</t>
    </rPh>
    <rPh sb="19" eb="22">
      <t>ソシキテキ</t>
    </rPh>
    <rPh sb="22" eb="24">
      <t>タイサク</t>
    </rPh>
    <rPh sb="26" eb="28">
      <t>タイショウ</t>
    </rPh>
    <rPh sb="29" eb="31">
      <t>バアイ</t>
    </rPh>
    <rPh sb="32" eb="34">
      <t>ジコ</t>
    </rPh>
    <rPh sb="34" eb="36">
      <t>シンサ</t>
    </rPh>
    <rPh sb="37" eb="39">
      <t>ヒツヨウ</t>
    </rPh>
    <phoneticPr fontId="1"/>
  </si>
  <si>
    <t>【5.3.1 責任体制と管掌役員等の任命 (a)】
組織横断的にダークパターンの防止にコミットする責任者（管掌役員等）が任命されていること。</t>
    <phoneticPr fontId="1"/>
  </si>
  <si>
    <t>【5.3.2 問合せ窓口設置・窓口公開 (a)】
問合せ窓口を設置し、トップページからワンクリック（ハンバーガーメニューの場合はツークリック）で到達できる場所に開示していること。</t>
    <phoneticPr fontId="1"/>
  </si>
  <si>
    <t>【5.3.2 問合せ窓口設置・窓口公開 (b)】
(b)履歴の保存期間は問合せのあった日を含む月から13か月以上であること。</t>
    <phoneticPr fontId="1"/>
  </si>
  <si>
    <t>【5.3.2 問合せ窓口設置・窓口公開 (c)】
問合せの受付を速やかにWebサイト訪問者に連絡をすること。</t>
    <phoneticPr fontId="1"/>
  </si>
  <si>
    <t>【5.3.2 問合せ窓口設置・窓口公開 (d)】
上記(c)の連絡において、回答に要する期間の見通しを回答にかかる複雑性などから合理的に許容できる範囲内で記載していること。</t>
    <rPh sb="25" eb="27">
      <t>ジョウキ</t>
    </rPh>
    <phoneticPr fontId="1"/>
  </si>
  <si>
    <t>【5.3.3 設計時・実装後リリース前の担当者以外（設計者・実装者以外）によるレビュープロセスの実装 (a) 】
(a)WebサイトのUI・UXの設計段階において、その設計がダークパターンとなっていないか、設計にダークパターンが含まれていないかのレビューを行う工程が社内プロセスに含まれ、確立されていること。</t>
    <rPh sb="20" eb="23">
      <t>タントウシャ</t>
    </rPh>
    <phoneticPr fontId="1"/>
  </si>
  <si>
    <t>【5.3.3 設計時・実装後リリース前の担当者以外（設計者・実装者以外）によるレビュープロセスの実装 (b) 】
実際に設計されたUIや、UXを構成する要素がWebサイトに実装された後、リリース前に再度ダークパターンとなっていないかのレビューを行う工程が社内プロセスに含まれ、確立されていること。</t>
    <phoneticPr fontId="1"/>
  </si>
  <si>
    <t>【5.3.4 担当者以外によるレビュー体制の確保 (a)】
非ダークパターンの設計・実装が行われていることをレビュー出来るレビュアーが確保されていること。</t>
    <rPh sb="7" eb="9">
      <t>タントウ</t>
    </rPh>
    <phoneticPr fontId="1"/>
  </si>
  <si>
    <t>【5.3.5 担当者以外によるレビュールール（規程）の設定 (a)】
5.3.3の設計時・実装後リリース前の担当者以外によるレビュープロセスの実施と、5.3.4の担当者以外によるレビュー体制を確保する旨がルールとして社内の規程類に記載されており、その通り運用が行われていること。</t>
    <rPh sb="7" eb="9">
      <t>タントウ</t>
    </rPh>
    <rPh sb="54" eb="56">
      <t>タントウ</t>
    </rPh>
    <rPh sb="81" eb="83">
      <t>タントウ</t>
    </rPh>
    <phoneticPr fontId="1"/>
  </si>
  <si>
    <t>【5.3.6 ダークパターンの自主的な是正 (a)】
一般消費者からの問合せや、設計時・実装後リリース前の担当者外によるレビュープロセスにおいて、またはダークパターン対策協会が設置する通報窓口を通じた一般消費者からの苦情申し立てなどにより、ダークパターンが発覚した場合、速やかにそれを修正し、改善するための措置を講じる旨がルールとして社内の規程類に記載されており、その通り運用が行われていること。</t>
    <rPh sb="19" eb="21">
      <t>ゼセイ</t>
    </rPh>
    <rPh sb="53" eb="55">
      <t>タントウ</t>
    </rPh>
    <phoneticPr fontId="1"/>
  </si>
  <si>
    <t>【5.3.6 ダークパターンの自主的な是正 (b)】
ダークパターンが発覚した場合、その原因を究明し、再発防止策として改善計画を策定し、実施される旨がルールとして社内の規程類に記載されており、その通り運用が行われていること。また、再発防止策は5.3.1で任命された責任者(管掌役員等)を通じて全社的に情報共有がされ、全社的な協力体制の基で実行されること。</t>
    <phoneticPr fontId="1"/>
  </si>
  <si>
    <t>【5.3.6 ダークパターンの自主的な是正 (c)】
ダークパターンによる影響（被害）が、幅広い一般消費者に及ぶ蓋然性が高い場合、速やかにWebサイトなどで一般消費者に対して、用いられていたダークパターンの種類・内容や、その改善策について周知する旨が規程類に記載されており、その通り運用が行われていること。</t>
    <phoneticPr fontId="1"/>
  </si>
  <si>
    <t>【5.3.8 消費者との協力的な戦略の行動規範などへの取り込みと全社教育 (a)】
消費者を搾取するのではなく、消費者との協力的な戦略を組織の行動規範などに反映させていること。</t>
    <phoneticPr fontId="1"/>
  </si>
  <si>
    <t>【5.3.8 消費者との協力的な戦略の行動規範などへの取り込みと全社教育 (b)】
当該行動規範を組織全体に浸透させるための全社教育が行われていること。自己審査での確認結果として、教育・トレーニングの具体的な取組内容を記載すること。</t>
    <rPh sb="76" eb="80">
      <t>ジコシンサ</t>
    </rPh>
    <rPh sb="82" eb="84">
      <t>カクニン</t>
    </rPh>
    <rPh sb="84" eb="86">
      <t>ケッカ</t>
    </rPh>
    <rPh sb="90" eb="92">
      <t>キョウイク</t>
    </rPh>
    <rPh sb="100" eb="103">
      <t>グタイテキ</t>
    </rPh>
    <rPh sb="104" eb="106">
      <t>トリクミ</t>
    </rPh>
    <rPh sb="106" eb="108">
      <t>ナイヨウ</t>
    </rPh>
    <rPh sb="109" eb="111">
      <t>キサイ</t>
    </rPh>
    <phoneticPr fontId="1"/>
  </si>
  <si>
    <t>◇電気通信事業法の確認（スコープを問わず確認が必要）</t>
    <rPh sb="1" eb="8">
      <t>デンキツウシンジギョウホウ</t>
    </rPh>
    <rPh sb="9" eb="11">
      <t>カクニン</t>
    </rPh>
    <rPh sb="20" eb="22">
      <t>カクニン</t>
    </rPh>
    <phoneticPr fontId="1"/>
  </si>
  <si>
    <t>確認実施日</t>
    <rPh sb="0" eb="2">
      <t>カクニン</t>
    </rPh>
    <rPh sb="2" eb="4">
      <t>ジッシ</t>
    </rPh>
    <rPh sb="4" eb="5">
      <t>ヒ</t>
    </rPh>
    <phoneticPr fontId="1"/>
  </si>
  <si>
    <t>確認結果</t>
    <rPh sb="0" eb="2">
      <t>カクニン</t>
    </rPh>
    <rPh sb="2" eb="4">
      <t>ケッカ</t>
    </rPh>
    <phoneticPr fontId="1"/>
  </si>
  <si>
    <t>判断の理由</t>
    <rPh sb="0" eb="2">
      <t>ハンダン</t>
    </rPh>
    <rPh sb="3" eb="5">
      <t>リユウ</t>
    </rPh>
    <phoneticPr fontId="1"/>
  </si>
  <si>
    <t>＜本項目は審査対象ではなく確認のみ。審査項目別に分かれたシート無し。＞
【5.1.5.1 クッキー規制の適用の有無の確認について】
サイトでの提供サービスを踏まえ、電気通信事業法における外部送信規律（電気通信事業法第27条の12）を遵守できているかどうか、確認結果を記載すること。
※当該規律を遵守できているかどうか不明な場合は弁護士等に相談すること</t>
    <rPh sb="31" eb="32">
      <t>ナ</t>
    </rPh>
    <phoneticPr fontId="1"/>
  </si>
  <si>
    <t>【要選択】</t>
  </si>
  <si>
    <t>◇誠実な商品・サービスの取扱いと法令遵守に関する確認事項（スコープを問わず確認が必要）</t>
    <rPh sb="24" eb="28">
      <t>カクニンジコウ</t>
    </rPh>
    <phoneticPr fontId="1"/>
  </si>
  <si>
    <t>①NDD認定を受けるWebサイトを通じて取扱いを行う商品やサービスの内容が悪質で詐欺的なものではないことを合理的な範囲で確認しています。</t>
    <rPh sb="53" eb="56">
      <t>ゴウリテキ</t>
    </rPh>
    <rPh sb="57" eb="59">
      <t>ハンイ</t>
    </rPh>
    <rPh sb="60" eb="62">
      <t>カクニン</t>
    </rPh>
    <phoneticPr fontId="1"/>
  </si>
  <si>
    <t>②特定商取引法、景品表示法、個人情報保護法、電気通信事業法、独占禁止法、その他消費者保護・個人情報保護の分野で自社の事業活動に関連して</t>
    <phoneticPr fontId="1"/>
  </si>
  <si>
    <t>　適用される各種法令を遵守します。</t>
    <phoneticPr fontId="1"/>
  </si>
  <si>
    <t>③NDD認定取得後、上記に事項に反する事実が判明した場合は、NDD認定が取り消しとなる場合があることを承諾します。</t>
    <rPh sb="13" eb="15">
      <t>ジコウ</t>
    </rPh>
    <rPh sb="51" eb="53">
      <t>ショウダク</t>
    </rPh>
    <phoneticPr fontId="1"/>
  </si>
  <si>
    <t>※「◆申込情報」記載の責任者名と異なる場合のみ、連絡先情報としてメールアドレスの入力をお願いいたします。</t>
  </si>
  <si>
    <t>責任者名（※）</t>
  </si>
  <si>
    <t>　</t>
  </si>
  <si>
    <t>メールアドレス</t>
  </si>
  <si>
    <t>◇スコープ1（クッキーバナー）：申込詳細情報</t>
    <rPh sb="16" eb="18">
      <t>モウシコミ</t>
    </rPh>
    <rPh sb="18" eb="20">
      <t>ショウサイ</t>
    </rPh>
    <rPh sb="20" eb="22">
      <t>ジョウホウ</t>
    </rPh>
    <phoneticPr fontId="1"/>
  </si>
  <si>
    <t>1. Webページでクッキー等の外部送信技術を活用しているか、右欄で選択ください。</t>
    <rPh sb="14" eb="15">
      <t>トウ</t>
    </rPh>
    <rPh sb="16" eb="20">
      <t>ガイブソウシン</t>
    </rPh>
    <rPh sb="20" eb="22">
      <t>ギジュツ</t>
    </rPh>
    <rPh sb="23" eb="25">
      <t>カツヨウ</t>
    </rPh>
    <rPh sb="31" eb="32">
      <t>ミギ</t>
    </rPh>
    <rPh sb="32" eb="33">
      <t>ラン</t>
    </rPh>
    <rPh sb="34" eb="36">
      <t>センタク</t>
    </rPh>
    <phoneticPr fontId="1"/>
  </si>
  <si>
    <t>　必須クッキーのみ活用している場合は「No」を選択いただけますが、その場合スコープ1を審査・認定対象外として進めます。</t>
    <rPh sb="35" eb="37">
      <t>バアイ</t>
    </rPh>
    <rPh sb="43" eb="45">
      <t>シンサ</t>
    </rPh>
    <rPh sb="46" eb="48">
      <t>ニンテイ</t>
    </rPh>
    <rPh sb="48" eb="51">
      <t>タイショウガイ</t>
    </rPh>
    <rPh sb="54" eb="55">
      <t>スス</t>
    </rPh>
    <phoneticPr fontId="1"/>
  </si>
  <si>
    <t>2. クッキーバナーが実装されているトップレベルのドメイン名を、クッキーバナーのスクリプト種類（1から機械的に連番）を付与しつつ、下欄に記入してください。</t>
    <rPh sb="45" eb="47">
      <t>シュルイ</t>
    </rPh>
    <rPh sb="51" eb="54">
      <t>キカイテキ</t>
    </rPh>
    <rPh sb="55" eb="57">
      <t>レンバン</t>
    </rPh>
    <rPh sb="59" eb="61">
      <t>フヨ</t>
    </rPh>
    <rPh sb="65" eb="66">
      <t>シタ</t>
    </rPh>
    <rPh sb="66" eb="67">
      <t>ラン</t>
    </rPh>
    <rPh sb="68" eb="70">
      <t>キニュウ</t>
    </rPh>
    <phoneticPr fontId="1"/>
  </si>
  <si>
    <t>　クッキーバナーが実装されているWebページが無い場合は下欄には何も記入しないでください。</t>
    <rPh sb="9" eb="11">
      <t>ジッソウ</t>
    </rPh>
    <rPh sb="23" eb="24">
      <t>ナ</t>
    </rPh>
    <rPh sb="25" eb="27">
      <t>バアイ</t>
    </rPh>
    <rPh sb="28" eb="29">
      <t>シタ</t>
    </rPh>
    <rPh sb="29" eb="30">
      <t>ラン</t>
    </rPh>
    <rPh sb="32" eb="33">
      <t>ナニ</t>
    </rPh>
    <rPh sb="34" eb="36">
      <t>キニュウ</t>
    </rPh>
    <phoneticPr fontId="1"/>
  </si>
  <si>
    <t>　右の【例】シートを確認の上、サブドメインやサブディレクトリでクッキーバナーのスクリプトが異なっている場合は、サブドメインやサブディレクトリの単位で記入してください。</t>
    <rPh sb="74" eb="76">
      <t>キニュウ</t>
    </rPh>
    <phoneticPr fontId="1"/>
  </si>
  <si>
    <t>スクリプト種類</t>
    <rPh sb="5" eb="7">
      <t>シュルイ</t>
    </rPh>
    <phoneticPr fontId="1"/>
  </si>
  <si>
    <t>トップレベルのドメインまたはサブドメインまたはサブディレクトリ</t>
    <phoneticPr fontId="1"/>
  </si>
  <si>
    <t>◆スコープ1（クッキーバナー）：記入例</t>
    <rPh sb="16" eb="19">
      <t>キニュウレイ</t>
    </rPh>
    <phoneticPr fontId="1"/>
  </si>
  <si>
    <t>本シートの記入例を確認の上、「申込詳細情報」シートを記入してください。</t>
    <rPh sb="0" eb="1">
      <t>ホン</t>
    </rPh>
    <rPh sb="5" eb="8">
      <t>キニュウレイ</t>
    </rPh>
    <rPh sb="9" eb="11">
      <t>カクニン</t>
    </rPh>
    <rPh sb="12" eb="13">
      <t>ウエ</t>
    </rPh>
    <rPh sb="15" eb="17">
      <t>モウシコミ</t>
    </rPh>
    <rPh sb="17" eb="19">
      <t>ショウサイ</t>
    </rPh>
    <rPh sb="19" eb="21">
      <t>ジョウホウ</t>
    </rPh>
    <rPh sb="26" eb="28">
      <t>キニュウ</t>
    </rPh>
    <phoneticPr fontId="1"/>
  </si>
  <si>
    <t>例①：1種類のスクリプトをexample.com配下に実装されている場合</t>
    <rPh sb="0" eb="1">
      <t>レイ</t>
    </rPh>
    <rPh sb="4" eb="6">
      <t>シュルイ</t>
    </rPh>
    <rPh sb="24" eb="26">
      <t>ハイカ</t>
    </rPh>
    <rPh sb="27" eb="29">
      <t>ジッソウ</t>
    </rPh>
    <rPh sb="34" eb="36">
      <t>バアイ</t>
    </rPh>
    <phoneticPr fontId="1"/>
  </si>
  <si>
    <t>例②：example.com配下の複数サブドメインで独自のスクリプトを実装されている場合</t>
    <rPh sb="0" eb="1">
      <t>レイ</t>
    </rPh>
    <rPh sb="14" eb="16">
      <t>ハイカ</t>
    </rPh>
    <rPh sb="17" eb="19">
      <t>フクスウ</t>
    </rPh>
    <rPh sb="26" eb="28">
      <t>ドクジ</t>
    </rPh>
    <rPh sb="35" eb="37">
      <t>ジッソウ</t>
    </rPh>
    <rPh sb="42" eb="44">
      <t>バアイ</t>
    </rPh>
    <phoneticPr fontId="1"/>
  </si>
  <si>
    <t>例③：example.com配下の複数サブディレクトリで独自のスクリプトを実装されている場合</t>
    <rPh sb="0" eb="1">
      <t>レイ</t>
    </rPh>
    <rPh sb="14" eb="16">
      <t>ハイカ</t>
    </rPh>
    <rPh sb="17" eb="19">
      <t>フクスウ</t>
    </rPh>
    <rPh sb="28" eb="30">
      <t>ドクジ</t>
    </rPh>
    <rPh sb="37" eb="39">
      <t>ジッソウ</t>
    </rPh>
    <rPh sb="44" eb="46">
      <t>バアイ</t>
    </rPh>
    <phoneticPr fontId="1"/>
  </si>
  <si>
    <t>例④：例①②③が混在している場合</t>
    <rPh sb="0" eb="1">
      <t>レイ</t>
    </rPh>
    <rPh sb="3" eb="4">
      <t>レイ</t>
    </rPh>
    <rPh sb="8" eb="10">
      <t>コンザイ</t>
    </rPh>
    <rPh sb="14" eb="16">
      <t>バアイ</t>
    </rPh>
    <phoneticPr fontId="1"/>
  </si>
  <si>
    <t>　　　ただし、ddd.example.com・eee.example.comは共通のスクリプトを実装しているとする</t>
    <rPh sb="39" eb="41">
      <t>キョウツウ</t>
    </rPh>
    <rPh sb="48" eb="50">
      <t>ジッソウ</t>
    </rPh>
    <phoneticPr fontId="1"/>
  </si>
  <si>
    <t>　　　ただし、example.com/ddd・example.com/eeeは共通のスクリプトを実装しているとする</t>
    <rPh sb="39" eb="41">
      <t>キョウツウ</t>
    </rPh>
    <rPh sb="48" eb="50">
      <t>ジッソウ</t>
    </rPh>
    <phoneticPr fontId="1"/>
  </si>
  <si>
    <t>example.com</t>
    <phoneticPr fontId="1"/>
  </si>
  <si>
    <t>aaa.example.com</t>
    <phoneticPr fontId="1"/>
  </si>
  <si>
    <t>example.com/aaa</t>
    <phoneticPr fontId="1"/>
  </si>
  <si>
    <t>bbb.example.com</t>
    <phoneticPr fontId="1"/>
  </si>
  <si>
    <t>example.com/bbb</t>
    <phoneticPr fontId="1"/>
  </si>
  <si>
    <t>www.example.net</t>
    <phoneticPr fontId="1"/>
  </si>
  <si>
    <t>ccc.example.com</t>
    <phoneticPr fontId="1"/>
  </si>
  <si>
    <t>example.com/ccc</t>
    <phoneticPr fontId="1"/>
  </si>
  <si>
    <t>aaa.example.net</t>
    <phoneticPr fontId="1"/>
  </si>
  <si>
    <t>ddd.example.com</t>
    <phoneticPr fontId="1"/>
  </si>
  <si>
    <t>example.com/ddd</t>
    <phoneticPr fontId="1"/>
  </si>
  <si>
    <t>example.org/aaa</t>
    <phoneticPr fontId="1"/>
  </si>
  <si>
    <t>eee.example.com</t>
    <phoneticPr fontId="1"/>
  </si>
  <si>
    <t>example.com/eee</t>
    <phoneticPr fontId="1"/>
  </si>
  <si>
    <t>example.org/bbb</t>
    <phoneticPr fontId="1"/>
  </si>
  <si>
    <t>example.org/ccc</t>
    <phoneticPr fontId="1"/>
  </si>
  <si>
    <t>◇スコープ1（クッキーバナー）：クッキー一覧</t>
    <rPh sb="20" eb="22">
      <t>イチラン</t>
    </rPh>
    <phoneticPr fontId="1"/>
  </si>
  <si>
    <t>取得しているクッキーについて、以下の表に記載ください。</t>
    <rPh sb="0" eb="2">
      <t>シュトク</t>
    </rPh>
    <rPh sb="15" eb="17">
      <t>イカ</t>
    </rPh>
    <rPh sb="18" eb="19">
      <t>ヒョウ</t>
    </rPh>
    <rPh sb="20" eb="22">
      <t>キサイ</t>
    </rPh>
    <phoneticPr fontId="1"/>
  </si>
  <si>
    <t>クッキーバナー上の情報</t>
    <rPh sb="7" eb="8">
      <t>ジョウ</t>
    </rPh>
    <rPh sb="9" eb="11">
      <t>ジョウホウ</t>
    </rPh>
    <phoneticPr fontId="1"/>
  </si>
  <si>
    <t>ブラウザ開発者ツール上での情報</t>
    <rPh sb="4" eb="7">
      <t>カイハツシャ</t>
    </rPh>
    <rPh sb="10" eb="11">
      <t>ジョウ</t>
    </rPh>
    <rPh sb="13" eb="15">
      <t>ジョウホウ</t>
    </rPh>
    <phoneticPr fontId="1"/>
  </si>
  <si>
    <t>クッキーバナーで同意又はオプトアウトが選択出来る利用目的のカテゴリの名称
（クッキーを利用する企業・サービス毎に同意又はオプトアウトが選択できるようになっている場合は省略し、C列のみに記載）</t>
    <rPh sb="8" eb="10">
      <t>ドウイ</t>
    </rPh>
    <rPh sb="10" eb="11">
      <t>マタ</t>
    </rPh>
    <rPh sb="19" eb="21">
      <t>センタク</t>
    </rPh>
    <rPh sb="21" eb="23">
      <t>デキ</t>
    </rPh>
    <rPh sb="24" eb="26">
      <t>リヨウ</t>
    </rPh>
    <rPh sb="26" eb="28">
      <t>モクテキ</t>
    </rPh>
    <rPh sb="34" eb="36">
      <t>メイショウ</t>
    </rPh>
    <rPh sb="56" eb="58">
      <t>ドウイ</t>
    </rPh>
    <rPh sb="58" eb="59">
      <t>マタ</t>
    </rPh>
    <rPh sb="67" eb="69">
      <t>センタク</t>
    </rPh>
    <rPh sb="80" eb="82">
      <t>バアイ</t>
    </rPh>
    <rPh sb="83" eb="85">
      <t>ショウリャク</t>
    </rPh>
    <rPh sb="88" eb="89">
      <t>レツ</t>
    </rPh>
    <rPh sb="92" eb="94">
      <t>キサイ</t>
    </rPh>
    <phoneticPr fontId="1"/>
  </si>
  <si>
    <t>クッキーを利用する企業名およびサービス名</t>
    <phoneticPr fontId="1"/>
  </si>
  <si>
    <t>ブラウザ開発者ツールで表示されるクッキー名</t>
    <rPh sb="4" eb="7">
      <t>カイハツシャ</t>
    </rPh>
    <rPh sb="11" eb="13">
      <t>ヒョウジ</t>
    </rPh>
    <rPh sb="20" eb="21">
      <t>メイ</t>
    </rPh>
    <phoneticPr fontId="1"/>
  </si>
  <si>
    <t>ブラウザ開発者ツールで表示されるDomain</t>
    <phoneticPr fontId="1"/>
  </si>
  <si>
    <t>◆スコープ1（クッキーバナー）：クッキー一覧</t>
    <rPh sb="20" eb="22">
      <t>イチラン</t>
    </rPh>
    <phoneticPr fontId="1"/>
  </si>
  <si>
    <t>クッキーバナーで同意又はオプトアウトが選択出来る利用目的のカテゴリの名称
（クッキーを利用する企業・サービス毎に同意又はオプトアウトが選択できるようになっている場合は省略し、C列のみに記載）</t>
    <phoneticPr fontId="1"/>
  </si>
  <si>
    <t>アクセス解析</t>
    <phoneticPr fontId="1"/>
  </si>
  <si>
    <t>Google / Google Analytics</t>
    <phoneticPr fontId="1"/>
  </si>
  <si>
    <t>_ga</t>
    <phoneticPr fontId="1"/>
  </si>
  <si>
    <t>_gcl_au</t>
    <phoneticPr fontId="1"/>
  </si>
  <si>
    <t>広告・マーケティング</t>
    <phoneticPr fontId="1"/>
  </si>
  <si>
    <t>Google / Google 広告</t>
    <rPh sb="16" eb="18">
      <t>コウコク</t>
    </rPh>
    <phoneticPr fontId="1"/>
  </si>
  <si>
    <t>AEC</t>
    <phoneticPr fontId="1"/>
  </si>
  <si>
    <t>.google.com</t>
  </si>
  <si>
    <t>IDE</t>
    <phoneticPr fontId="1"/>
  </si>
  <si>
    <t>.doubleclick.net</t>
    <phoneticPr fontId="1"/>
  </si>
  <si>
    <t>NID</t>
    <phoneticPr fontId="1"/>
  </si>
  <si>
    <t>◇スコープ1（クッキーバナー）：必須クッキー</t>
    <rPh sb="16" eb="18">
      <t>ヒッス</t>
    </rPh>
    <phoneticPr fontId="1"/>
  </si>
  <si>
    <t>「スコープ1_クッキー一覧」のシートに記載したクッキーのうち「必須クッキー」については、同意又はオプトアウトの提供は免除となります。</t>
    <rPh sb="19" eb="21">
      <t>キサイ</t>
    </rPh>
    <rPh sb="31" eb="33">
      <t>ヒッス</t>
    </rPh>
    <rPh sb="55" eb="57">
      <t>テイキョウ</t>
    </rPh>
    <rPh sb="58" eb="60">
      <t>メンジョ</t>
    </rPh>
    <phoneticPr fontId="1"/>
  </si>
  <si>
    <t>Yes</t>
    <phoneticPr fontId="1"/>
  </si>
  <si>
    <t>クッキーバナーツールが発行する同意状況を記録するクッキーも「必須クッキー」に含まれます。</t>
    <rPh sb="11" eb="13">
      <t>ハッコウ</t>
    </rPh>
    <rPh sb="15" eb="17">
      <t>ドウイ</t>
    </rPh>
    <rPh sb="17" eb="19">
      <t>ジョウキョウ</t>
    </rPh>
    <rPh sb="20" eb="22">
      <t>キロク</t>
    </rPh>
    <rPh sb="30" eb="32">
      <t>ヒッス</t>
    </rPh>
    <rPh sb="38" eb="39">
      <t>フク</t>
    </rPh>
    <phoneticPr fontId="1"/>
  </si>
  <si>
    <t>No</t>
    <phoneticPr fontId="1"/>
  </si>
  <si>
    <t>「必須クッキー」について、下記の表にクッキー名とDomain名を記載し、Q1～Q6への回答を記載ください。</t>
    <rPh sb="1" eb="3">
      <t>ヒッス</t>
    </rPh>
    <rPh sb="13" eb="15">
      <t>カキ</t>
    </rPh>
    <rPh sb="16" eb="17">
      <t>ヒョウ</t>
    </rPh>
    <rPh sb="22" eb="23">
      <t>メイ</t>
    </rPh>
    <rPh sb="30" eb="31">
      <t>メイ</t>
    </rPh>
    <rPh sb="32" eb="34">
      <t>キサイ</t>
    </rPh>
    <rPh sb="43" eb="45">
      <t>カイトウ</t>
    </rPh>
    <rPh sb="46" eb="48">
      <t>キサイ</t>
    </rPh>
    <phoneticPr fontId="1"/>
  </si>
  <si>
    <t>Q1</t>
    <phoneticPr fontId="1"/>
  </si>
  <si>
    <t>Q2</t>
    <phoneticPr fontId="1"/>
  </si>
  <si>
    <t>Q3</t>
    <phoneticPr fontId="1"/>
  </si>
  <si>
    <t>Q4</t>
    <phoneticPr fontId="1"/>
  </si>
  <si>
    <t>Q5</t>
    <phoneticPr fontId="1"/>
  </si>
  <si>
    <t>Q6</t>
    <phoneticPr fontId="1"/>
  </si>
  <si>
    <t>このクッキーが無効になっている場合、Webサイト全体の停止、セキュリティ上の脅威の発生、ネットワークの問題の発生、ショッピングカートのアイテムの維持不能、負荷分散（ロードバランシング）への支障、クッキー同意情報の記録保持への支障など、Webサイトの必須機能に重大な影響が生じますか （Webサイトのアクセス解析や広告機能等は、ここで言う「必須機能」には含まれません）</t>
    <phoneticPr fontId="1"/>
  </si>
  <si>
    <t>情報取得の目的は広告に関連していますか（パーソナライズド広告、リターゲティング広告など）</t>
    <phoneticPr fontId="1"/>
  </si>
  <si>
    <t>情報取得の目的はWebサイト利用状況の分析やアクセス解析に関連していますか</t>
    <phoneticPr fontId="1"/>
  </si>
  <si>
    <t>情報取得の目的はWebサイトの機能性の拡張に関連していますか</t>
    <phoneticPr fontId="1"/>
  </si>
  <si>
    <t>Q4がYESの場合、どのような機能でしょうか</t>
    <phoneticPr fontId="1"/>
  </si>
  <si>
    <t>Q2、Q3、Q4が全てNOの場合は、当該クッキーによる情報取得の目的を記載ください</t>
    <phoneticPr fontId="1"/>
  </si>
  <si>
    <t>◆スコープ1（クッキーバナー）：必須クッキー</t>
    <rPh sb="16" eb="18">
      <t>ヒッス</t>
    </rPh>
    <phoneticPr fontId="1"/>
  </si>
  <si>
    <t>このクッキーが無効になっている場合、Webサイト全体の停止、セキュリティ上の脅威の発生、ネットワークの問題の発生、ショッピングカートのアイテムの維持不能、負荷分散（ロードバランシング）への支障、クッキー同意情報の記録保持への支障など、Webサイトの必須機能に重大な影響が生じますか （Webサイトのアクセス解析や広告機能等は、ここで言う「必須機能」には含まれません）</t>
    <rPh sb="77" eb="81">
      <t>フカブンサン</t>
    </rPh>
    <rPh sb="94" eb="96">
      <t>シショウ</t>
    </rPh>
    <rPh sb="106" eb="108">
      <t>キロク</t>
    </rPh>
    <rPh sb="108" eb="110">
      <t>ホジ</t>
    </rPh>
    <rPh sb="112" eb="114">
      <t>シショウ</t>
    </rPh>
    <phoneticPr fontId="1"/>
  </si>
  <si>
    <t>_cfuvid</t>
    <phoneticPr fontId="1"/>
  </si>
  <si>
    <t>YES</t>
  </si>
  <si>
    <t>NO</t>
  </si>
  <si>
    <t>負荷分散（ロードバランシング）</t>
    <rPh sb="0" eb="4">
      <t>フカブンサン</t>
    </rPh>
    <phoneticPr fontId="1"/>
  </si>
  <si>
    <t>example_session_id</t>
    <phoneticPr fontId="1"/>
  </si>
  <si>
    <t>セッションの維持</t>
    <rPh sb="6" eb="8">
      <t>イジ</t>
    </rPh>
    <phoneticPr fontId="1"/>
  </si>
  <si>
    <t>__cf_bm</t>
    <phoneticPr fontId="1"/>
  </si>
  <si>
    <t>cookie_consent</t>
    <phoneticPr fontId="1"/>
  </si>
  <si>
    <t>クッキー同意情報の管理</t>
    <rPh sb="4" eb="6">
      <t>ドウイ</t>
    </rPh>
    <rPh sb="6" eb="8">
      <t>ジョウホウ</t>
    </rPh>
    <rPh sb="9" eb="11">
      <t>カンリ</t>
    </rPh>
    <phoneticPr fontId="1"/>
  </si>
  <si>
    <t>◇スコープ2（購入前最終確認画面）：申込詳細情報</t>
    <rPh sb="7" eb="16">
      <t>コウニュウマエサイシュウカクニンガメン</t>
    </rPh>
    <phoneticPr fontId="1"/>
  </si>
  <si>
    <r>
      <t>1. ネット取引（</t>
    </r>
    <r>
      <rPr>
        <b/>
        <sz val="11"/>
        <color rgb="FFC00000"/>
        <rFont val="游ゴシック"/>
        <family val="3"/>
        <charset val="128"/>
        <scheme val="minor"/>
      </rPr>
      <t>ユーザと金銭の授受が発生するWeb上でのサービス提供</t>
    </r>
    <r>
      <rPr>
        <b/>
        <sz val="11"/>
        <color theme="1"/>
        <rFont val="游ゴシック"/>
        <family val="3"/>
        <charset val="128"/>
        <scheme val="minor"/>
      </rPr>
      <t>）を実施している場合のみ、本シートを記入してください。</t>
    </r>
    <rPh sb="6" eb="8">
      <t>トリヒキ</t>
    </rPh>
    <rPh sb="33" eb="35">
      <t>テイキョウ</t>
    </rPh>
    <rPh sb="37" eb="39">
      <t>ジッシ</t>
    </rPh>
    <rPh sb="43" eb="45">
      <t>バアイ</t>
    </rPh>
    <rPh sb="48" eb="49">
      <t>ホン</t>
    </rPh>
    <rPh sb="53" eb="55">
      <t>キニュウ</t>
    </rPh>
    <phoneticPr fontId="1"/>
  </si>
  <si>
    <t>2. 審査申込するWebページについて、トップレベルのドメインまたはサブドメインを記入してください。</t>
    <rPh sb="3" eb="7">
      <t>シンサ</t>
    </rPh>
    <rPh sb="40" eb="42">
      <t>キニュウ</t>
    </rPh>
    <phoneticPr fontId="1"/>
  </si>
  <si>
    <t>3. 記入したドメイン・サブドメイン配下にあるサブドメイン・サブディレクトリまで包括して審査対象になります（※）。</t>
    <rPh sb="3" eb="5">
      <t>キニュウ</t>
    </rPh>
    <rPh sb="18" eb="20">
      <t>ハイカ</t>
    </rPh>
    <rPh sb="40" eb="42">
      <t>ホウカツ</t>
    </rPh>
    <rPh sb="44" eb="48">
      <t>シンサタイショウ</t>
    </rPh>
    <phoneticPr fontId="1"/>
  </si>
  <si>
    <t>　例1：ドメイン「example.com」を記入した場合、サブドメイン「xyz.example.com」・サブディレクトリ「example.com/aaa/」「xyz.example.com/bbb/」まで審査対象</t>
    <rPh sb="1" eb="2">
      <t>レイ</t>
    </rPh>
    <rPh sb="22" eb="24">
      <t>キニュウ</t>
    </rPh>
    <rPh sb="26" eb="28">
      <t>バアイ</t>
    </rPh>
    <rPh sb="103" eb="107">
      <t>シンサタイショウ</t>
    </rPh>
    <phoneticPr fontId="1"/>
  </si>
  <si>
    <t>　例2：サブドメイン「xyz.example.com」を記入した場合、サブディレクトリ「xyz.example.com/bbb/」まで審査対象</t>
    <rPh sb="1" eb="2">
      <t>レイ</t>
    </rPh>
    <rPh sb="28" eb="30">
      <t>キニュウ</t>
    </rPh>
    <rPh sb="32" eb="34">
      <t>バアイ</t>
    </rPh>
    <rPh sb="67" eb="71">
      <t>シンサタイショウ</t>
    </rPh>
    <phoneticPr fontId="1"/>
  </si>
  <si>
    <t>　※サブディレクトリレベルでの申込を希望される場合は、ダークパターン対策協会までご相談ください</t>
    <rPh sb="15" eb="17">
      <t>モウシコミ</t>
    </rPh>
    <rPh sb="18" eb="20">
      <t>キボウ</t>
    </rPh>
    <rPh sb="23" eb="25">
      <t>バアイ</t>
    </rPh>
    <rPh sb="34" eb="36">
      <t>タイサク</t>
    </rPh>
    <rPh sb="36" eb="38">
      <t>キョウカイ</t>
    </rPh>
    <rPh sb="41" eb="43">
      <t>ソウダン</t>
    </rPh>
    <phoneticPr fontId="1"/>
  </si>
  <si>
    <t>4. 本申込シートで複数ドメイン・サブドメインを記入できます。（但し、コンテンツの責任者が同じであること）</t>
    <rPh sb="3" eb="4">
      <t>ホン</t>
    </rPh>
    <rPh sb="4" eb="6">
      <t>モウシコミ</t>
    </rPh>
    <rPh sb="10" eb="12">
      <t>フクスウ</t>
    </rPh>
    <rPh sb="24" eb="26">
      <t>キニュウ</t>
    </rPh>
    <rPh sb="32" eb="33">
      <t>タダ</t>
    </rPh>
    <rPh sb="41" eb="44">
      <t>セキニンシャ</t>
    </rPh>
    <rPh sb="45" eb="46">
      <t>オナ</t>
    </rPh>
    <phoneticPr fontId="1"/>
  </si>
  <si>
    <t>　ドメイン・サブドメイン数を考慮の上、協会より審査料を個別調整する場合がございます</t>
    <rPh sb="12" eb="13">
      <t>スウ</t>
    </rPh>
    <phoneticPr fontId="1"/>
  </si>
  <si>
    <t>No.</t>
    <phoneticPr fontId="1"/>
  </si>
  <si>
    <t>トップレベルのドメインまたはサブドメイン</t>
    <phoneticPr fontId="1"/>
  </si>
  <si>
    <t>◇スコープ2（購入前最終確認画面）：審査員確認用 ECサイトダミーアカウント情報</t>
    <rPh sb="7" eb="16">
      <t>コウニュウマエサイシュウカクニンガメン</t>
    </rPh>
    <rPh sb="18" eb="21">
      <t>シンサイン</t>
    </rPh>
    <rPh sb="21" eb="24">
      <t>カクニンヨウ</t>
    </rPh>
    <rPh sb="38" eb="40">
      <t>ジョウホウ</t>
    </rPh>
    <phoneticPr fontId="1"/>
  </si>
  <si>
    <t>1.購入前最終確認画面（ECサイトの画面）の閲覧や購買において会員登録が必要な場合、本シートを記入してください。</t>
    <rPh sb="2" eb="11">
      <t>コウニュウマエサイシュウカクニンガメン</t>
    </rPh>
    <rPh sb="42" eb="43">
      <t>ホン</t>
    </rPh>
    <rPh sb="47" eb="49">
      <t>キニュウ</t>
    </rPh>
    <phoneticPr fontId="1"/>
  </si>
  <si>
    <t>2. 審査員は、下記にて提示いただいたダミーアカウントを使って、購入前最終確認画面の審査を行います。</t>
    <rPh sb="3" eb="6">
      <t>シンサイン</t>
    </rPh>
    <rPh sb="8" eb="10">
      <t>カキ</t>
    </rPh>
    <rPh sb="12" eb="14">
      <t>テイジ</t>
    </rPh>
    <rPh sb="28" eb="29">
      <t>ツカ</t>
    </rPh>
    <rPh sb="42" eb="44">
      <t>シンサ</t>
    </rPh>
    <rPh sb="45" eb="46">
      <t>オコナ</t>
    </rPh>
    <phoneticPr fontId="1"/>
  </si>
  <si>
    <t>ECサイト利用のためのダミーアカウント情報</t>
    <rPh sb="5" eb="7">
      <t>リヨウ</t>
    </rPh>
    <rPh sb="19" eb="21">
      <t>ジョウホウ</t>
    </rPh>
    <phoneticPr fontId="1"/>
  </si>
  <si>
    <t>ダミーアカウントでの正常操作を確認できたECサイトのURL</t>
    <rPh sb="10" eb="12">
      <t>セイジョウ</t>
    </rPh>
    <rPh sb="12" eb="14">
      <t>ソウサ</t>
    </rPh>
    <rPh sb="15" eb="17">
      <t>カクニン</t>
    </rPh>
    <phoneticPr fontId="1"/>
  </si>
  <si>
    <t>ID</t>
    <phoneticPr fontId="1"/>
  </si>
  <si>
    <t>パスワード</t>
    <phoneticPr fontId="1"/>
  </si>
  <si>
    <t>その他</t>
    <rPh sb="2" eb="3">
      <t>タ</t>
    </rPh>
    <phoneticPr fontId="1"/>
  </si>
  <si>
    <t>必要な情報があれば記載</t>
    <phoneticPr fontId="1"/>
  </si>
  <si>
    <t>◇スコープ2（購入前最終確認画面）：購入前最終確認画面の情報</t>
    <rPh sb="7" eb="16">
      <t>コウニュウマエサイシュウカクニンガメン</t>
    </rPh>
    <rPh sb="28" eb="30">
      <t>ジョウホウ</t>
    </rPh>
    <phoneticPr fontId="1"/>
  </si>
  <si>
    <t>1. 購入前最終確認画面（ECサイトの画面）の「購入前最終確認画面」のキャプチャを貼付してください。</t>
    <rPh sb="3" eb="12">
      <t>コウニュウマエサイシュウカクニンガメン</t>
    </rPh>
    <rPh sb="41" eb="43">
      <t>テンプ</t>
    </rPh>
    <phoneticPr fontId="1"/>
  </si>
  <si>
    <t>２．また、参考までに、１の購入前最終確認画面に至る画面遷移のキャプチャも貼付してください。（３ページ程度）</t>
    <rPh sb="5" eb="7">
      <t>サンコウ</t>
    </rPh>
    <rPh sb="23" eb="24">
      <t>イタ</t>
    </rPh>
    <rPh sb="25" eb="27">
      <t>ガメン</t>
    </rPh>
    <rPh sb="27" eb="29">
      <t>センイ</t>
    </rPh>
    <rPh sb="36" eb="38">
      <t>テンプ</t>
    </rPh>
    <rPh sb="50" eb="52">
      <t>テイド</t>
    </rPh>
    <phoneticPr fontId="1"/>
  </si>
  <si>
    <t>▼１．購入前最終確認画面のキャプチャを貼付（PC画面/スマホ画面ともに）</t>
    <rPh sb="19" eb="21">
      <t>テンプ</t>
    </rPh>
    <rPh sb="24" eb="26">
      <t>ガメン</t>
    </rPh>
    <rPh sb="30" eb="32">
      <t>ガメン</t>
    </rPh>
    <phoneticPr fontId="1"/>
  </si>
  <si>
    <t>▼２．購入前最終確認画面に至るまでのキャプチャ３枚程度を貼付（PC画面/スマホ画面ともに）</t>
    <rPh sb="13" eb="14">
      <t>イタ</t>
    </rPh>
    <rPh sb="24" eb="27">
      <t>マイテイド</t>
    </rPh>
    <rPh sb="28" eb="30">
      <t>テンプ</t>
    </rPh>
    <phoneticPr fontId="1"/>
  </si>
  <si>
    <t>サマリへ戻る</t>
    <rPh sb="4" eb="5">
      <t>モド</t>
    </rPh>
    <phoneticPr fontId="1"/>
  </si>
  <si>
    <t>5.1.4.2.1 隠された情報</t>
    <phoneticPr fontId="1"/>
  </si>
  <si>
    <t>審査実施日</t>
    <rPh sb="0" eb="5">
      <t>シンサジッシビ</t>
    </rPh>
    <phoneticPr fontId="1"/>
  </si>
  <si>
    <t>一次審査実施日</t>
    <rPh sb="0" eb="2">
      <t>イチジ</t>
    </rPh>
    <rPh sb="2" eb="7">
      <t>シンサジッシビ</t>
    </rPh>
    <phoneticPr fontId="1"/>
  </si>
  <si>
    <t>最終審査実施日</t>
    <rPh sb="0" eb="2">
      <t>サイシュウ</t>
    </rPh>
    <rPh sb="2" eb="7">
      <t>シンサジッシビ</t>
    </rPh>
    <phoneticPr fontId="1"/>
  </si>
  <si>
    <t>自己審査結果</t>
    <rPh sb="0" eb="4">
      <t>ジコシンサ</t>
    </rPh>
    <rPh sb="4" eb="6">
      <t>ケッカ</t>
    </rPh>
    <phoneticPr fontId="1"/>
  </si>
  <si>
    <t>一次審査結果</t>
    <rPh sb="0" eb="2">
      <t>イチジ</t>
    </rPh>
    <rPh sb="2" eb="4">
      <t>シンサ</t>
    </rPh>
    <rPh sb="4" eb="6">
      <t>ケッカ</t>
    </rPh>
    <phoneticPr fontId="1"/>
  </si>
  <si>
    <t>最終審査結果</t>
    <rPh sb="0" eb="2">
      <t>サイシュウ</t>
    </rPh>
    <rPh sb="2" eb="4">
      <t>シンサ</t>
    </rPh>
    <rPh sb="4" eb="6">
      <t>ケッカ</t>
    </rPh>
    <phoneticPr fontId="1"/>
  </si>
  <si>
    <t>確認項目</t>
    <rPh sb="0" eb="2">
      <t>カクニン</t>
    </rPh>
    <rPh sb="2" eb="4">
      <t>コウモク</t>
    </rPh>
    <phoneticPr fontId="1"/>
  </si>
  <si>
    <t>5.1.4.2.1.1
以下の重要項目について、未記載、またはわかりにくい表示をしていないこと。
・返品、交換、解約条件・解約や返品時にかかる費用（解約にかかる手数料、返品時に消費者に負担させる送料など）
・商品などの分量・期間・対価・支払時期・引渡し時期</t>
    <phoneticPr fontId="1"/>
  </si>
  <si>
    <t>確認結果
-審査時の確認点
-キャプチャ</t>
    <rPh sb="0" eb="4">
      <t>カクニンケッカ</t>
    </rPh>
    <rPh sb="6" eb="8">
      <t>シンサ</t>
    </rPh>
    <rPh sb="8" eb="9">
      <t>ジ</t>
    </rPh>
    <rPh sb="10" eb="12">
      <t>カクニン</t>
    </rPh>
    <rPh sb="12" eb="13">
      <t>テン</t>
    </rPh>
    <phoneticPr fontId="1"/>
  </si>
  <si>
    <t>購入前最終確認画面において、上記の確認項目を満たしていることが分かるようなキャプチャを貼付してください
✓重要項目について、リンク先で表示している場合は、リンク先URLを記載してください</t>
    <phoneticPr fontId="1"/>
  </si>
  <si>
    <t>5.1.4.2.1.2
上記5.1.4.2.1.1の重要項目を購入前最終確認画面において消費者が容易に認識しやすいように表示せず、申込ボタンを押すとそれらの重要項目の含まれた規約に同意したものとみなす画面となっているなど、規約を読まずに購入させるような誘導をしていないこと。</t>
    <rPh sb="12" eb="14">
      <t>ジョウキ</t>
    </rPh>
    <phoneticPr fontId="1"/>
  </si>
  <si>
    <t>購入前最終確認画面において、上記の確認項目を満たしていることが分かるようなキャプチャを貼付してください</t>
    <rPh sb="0" eb="3">
      <t>コウニュウマエ</t>
    </rPh>
    <rPh sb="3" eb="7">
      <t>サイシュウカクニン</t>
    </rPh>
    <rPh sb="7" eb="9">
      <t>ガメン</t>
    </rPh>
    <rPh sb="14" eb="16">
      <t>ジョウキ</t>
    </rPh>
    <rPh sb="17" eb="19">
      <t>カクニン</t>
    </rPh>
    <rPh sb="19" eb="21">
      <t>コウモク</t>
    </rPh>
    <rPh sb="22" eb="23">
      <t>ミ</t>
    </rPh>
    <rPh sb="31" eb="32">
      <t>ワ</t>
    </rPh>
    <phoneticPr fontId="1"/>
  </si>
  <si>
    <t>5.1.4.2.1.3
契約の申し込みとなることなどについて、誤認を招く表示をしていないこと。</t>
    <phoneticPr fontId="1"/>
  </si>
  <si>
    <t>購入前最終確認画面において、上記の確認項目を満たしていることが分かるようなキャプチャを貼付してください</t>
    <rPh sb="0" eb="2">
      <t>コウニュウ</t>
    </rPh>
    <rPh sb="2" eb="3">
      <t>マエ</t>
    </rPh>
    <rPh sb="3" eb="5">
      <t>サイシュウ</t>
    </rPh>
    <rPh sb="5" eb="7">
      <t>カクニン</t>
    </rPh>
    <rPh sb="7" eb="9">
      <t>ガメン</t>
    </rPh>
    <rPh sb="14" eb="16">
      <t>ジョウキ</t>
    </rPh>
    <rPh sb="17" eb="19">
      <t>カクニン</t>
    </rPh>
    <rPh sb="19" eb="21">
      <t>コウモク</t>
    </rPh>
    <rPh sb="22" eb="23">
      <t>ミ</t>
    </rPh>
    <rPh sb="31" eb="32">
      <t>ワ</t>
    </rPh>
    <rPh sb="43" eb="45">
      <t>テンプ</t>
    </rPh>
    <phoneticPr fontId="1"/>
  </si>
  <si>
    <t>5.1.4.2.6 こっそりカートへ</t>
    <phoneticPr fontId="1"/>
  </si>
  <si>
    <t>5.1.4.2.6.1
購入前最終確認画面で、消費者が自ら選択していない商品やサービスがカートに入ってしまう設定となっていないこと。</t>
    <phoneticPr fontId="1"/>
  </si>
  <si>
    <r>
      <t>・</t>
    </r>
    <r>
      <rPr>
        <u/>
        <sz val="11"/>
        <color theme="1"/>
        <rFont val="游ゴシック"/>
        <family val="3"/>
        <charset val="128"/>
        <scheme val="minor"/>
      </rPr>
      <t>商品・サービスをカートに入れた状態</t>
    </r>
    <r>
      <rPr>
        <sz val="11"/>
        <color theme="1"/>
        <rFont val="游ゴシック"/>
        <family val="3"/>
        <charset val="128"/>
        <scheme val="minor"/>
      </rPr>
      <t>で、上記の確認項目を満たしていることが分かるようなキャプチャ（購入前最終確認画面）を貼付してください
✓商品・サービスにより提供条件が異なる場合は、「最も複雑な取引条件のもの」をカートに入れてください
✓定期購入と通常の単発購入がある場合は、「両パターンのキャプチャ」を貼付してください</t>
    </r>
    <rPh sb="1" eb="3">
      <t>ショウヒン</t>
    </rPh>
    <rPh sb="13" eb="14">
      <t>イ</t>
    </rPh>
    <rPh sb="16" eb="18">
      <t>ジョウタイ</t>
    </rPh>
    <rPh sb="20" eb="22">
      <t>ジョウキ</t>
    </rPh>
    <rPh sb="23" eb="25">
      <t>カクニン</t>
    </rPh>
    <rPh sb="25" eb="27">
      <t>コウモク</t>
    </rPh>
    <rPh sb="28" eb="29">
      <t>ミ</t>
    </rPh>
    <rPh sb="37" eb="38">
      <t>ワ</t>
    </rPh>
    <rPh sb="49" eb="58">
      <t>コウニュウマエサイシュウカクニンガメン</t>
    </rPh>
    <rPh sb="120" eb="124">
      <t>テイキコウニュウ</t>
    </rPh>
    <rPh sb="125" eb="127">
      <t>ツウジョウ</t>
    </rPh>
    <rPh sb="128" eb="130">
      <t>タンパツ</t>
    </rPh>
    <rPh sb="130" eb="132">
      <t>コウニュウ</t>
    </rPh>
    <rPh sb="135" eb="137">
      <t>バアイ</t>
    </rPh>
    <phoneticPr fontId="1"/>
  </si>
  <si>
    <t>5.1.4.2.7 隠されたコスト</t>
    <phoneticPr fontId="1"/>
  </si>
  <si>
    <t>5.1.4.2.7.1 
商品・サービス説明画面で示した商品代金やサービス料金以外の追加費用（各種手数料や税金など）を最終申込段階になってはじめて表示するといった手法をとっていないこと。</t>
    <phoneticPr fontId="1"/>
  </si>
  <si>
    <t>5.1.4.2.8 隠された定期購入</t>
    <phoneticPr fontId="1"/>
  </si>
  <si>
    <t>5.1.4.2.8.1
契約が1回限りではなく定期購入である場合、その旨の説明がわかりにくくないこと、および1回限りの購入のように誤認を招く表示になっていないこと。</t>
    <phoneticPr fontId="1"/>
  </si>
  <si>
    <r>
      <t xml:space="preserve">●定期購入サービスを提供している場合
</t>
    </r>
    <r>
      <rPr>
        <u/>
        <sz val="11"/>
        <color theme="1"/>
        <rFont val="游ゴシック"/>
        <family val="3"/>
        <charset val="128"/>
        <scheme val="minor"/>
      </rPr>
      <t>商品・サービスをカートに入れた状態</t>
    </r>
    <r>
      <rPr>
        <sz val="11"/>
        <color theme="1"/>
        <rFont val="游ゴシック"/>
        <family val="3"/>
        <charset val="128"/>
        <scheme val="minor"/>
      </rPr>
      <t>で、上記の確認項目を満たしていることが分かるようなキャプチャを貼付してください
✓商品・サービスにより提供条件が異なる場合は、「最も複雑な取引条件のもの」をカートに入れてください
●定期購入サービスを提供していない場合
本項目は、記載不要です</t>
    </r>
    <rPh sb="1" eb="5">
      <t>テイキコウニュウ</t>
    </rPh>
    <rPh sb="10" eb="12">
      <t>テイキョウ</t>
    </rPh>
    <rPh sb="16" eb="18">
      <t>バアイ</t>
    </rPh>
    <rPh sb="38" eb="40">
      <t>ジョウキ</t>
    </rPh>
    <rPh sb="41" eb="43">
      <t>カクニン</t>
    </rPh>
    <rPh sb="43" eb="45">
      <t>コウモク</t>
    </rPh>
    <rPh sb="46" eb="47">
      <t>ミ</t>
    </rPh>
    <rPh sb="55" eb="56">
      <t>ワ</t>
    </rPh>
    <rPh sb="128" eb="132">
      <t>テイキコウニュウ</t>
    </rPh>
    <rPh sb="137" eb="139">
      <t>テイキョウ</t>
    </rPh>
    <rPh sb="144" eb="146">
      <t>バアイ</t>
    </rPh>
    <rPh sb="147" eb="150">
      <t>ホンコウモク</t>
    </rPh>
    <rPh sb="152" eb="154">
      <t>キサイ</t>
    </rPh>
    <rPh sb="154" eb="156">
      <t>フヨウ</t>
    </rPh>
    <phoneticPr fontId="1"/>
  </si>
  <si>
    <t>5.1.4.2.8.2
契約が1回限りではなく定期購入である場合、各回に引き渡す商品の数量、引渡しの回数、各回の代金の支払時期、各回の商品の引渡時期も表示していること。</t>
    <phoneticPr fontId="1"/>
  </si>
  <si>
    <t>●定期購入サービスを提供している場合
購入前最終確認画面において、上記の確認項目を満たしていることが分かるようなキャプチャを貼付してください
✓商品・サービスにより提供条件が異なる場合は、「最も複雑な取引条件のもの」をカートに入れてください
●定期購入サービスを提供していない場合
本項目は、記載不要です</t>
    <rPh sb="1" eb="5">
      <t>テイキコウニュウ</t>
    </rPh>
    <rPh sb="10" eb="12">
      <t>テイキョウ</t>
    </rPh>
    <rPh sb="16" eb="18">
      <t>バアイ</t>
    </rPh>
    <rPh sb="19" eb="22">
      <t>コウニュウマエ</t>
    </rPh>
    <rPh sb="22" eb="26">
      <t>サイシュウカクニン</t>
    </rPh>
    <rPh sb="26" eb="28">
      <t>ガメン</t>
    </rPh>
    <rPh sb="33" eb="35">
      <t>ジョウキ</t>
    </rPh>
    <rPh sb="36" eb="38">
      <t>カクニン</t>
    </rPh>
    <rPh sb="38" eb="40">
      <t>コウモク</t>
    </rPh>
    <rPh sb="41" eb="42">
      <t>ミ</t>
    </rPh>
    <rPh sb="50" eb="51">
      <t>ワ</t>
    </rPh>
    <rPh sb="123" eb="127">
      <t>テイキコウニュウ</t>
    </rPh>
    <rPh sb="132" eb="134">
      <t>テイキョウ</t>
    </rPh>
    <rPh sb="139" eb="141">
      <t>バアイ</t>
    </rPh>
    <rPh sb="142" eb="145">
      <t>ホンコウモク</t>
    </rPh>
    <rPh sb="147" eb="149">
      <t>キサイ</t>
    </rPh>
    <rPh sb="149" eb="151">
      <t>フヨウ</t>
    </rPh>
    <phoneticPr fontId="1"/>
  </si>
  <si>
    <t>5.1.5.3 積極的バナー掲示か否かの判断についての確認</t>
    <phoneticPr fontId="1"/>
  </si>
  <si>
    <t>5.1.5.3 (a)
積極的にクッキーバナーを掲示する場合、その理由が明確であること。</t>
    <phoneticPr fontId="1"/>
  </si>
  <si>
    <t>●クッキーバナーを提示している場合
理由を記載してください
●クッキーバナーを提示していない場合
記載は不要です</t>
    <rPh sb="9" eb="11">
      <t>テイジ</t>
    </rPh>
    <rPh sb="15" eb="17">
      <t>バアイ</t>
    </rPh>
    <rPh sb="18" eb="20">
      <t>リユウ</t>
    </rPh>
    <rPh sb="21" eb="23">
      <t>キサイ</t>
    </rPh>
    <rPh sb="40" eb="42">
      <t>テイジ</t>
    </rPh>
    <rPh sb="47" eb="49">
      <t>バアイ</t>
    </rPh>
    <rPh sb="50" eb="52">
      <t>キサイ</t>
    </rPh>
    <rPh sb="53" eb="55">
      <t>フヨウ</t>
    </rPh>
    <phoneticPr fontId="1"/>
  </si>
  <si>
    <t>5.1.5.3 (b)
積極的にクッキーバナーを掲示する場合、オプトイン同意とするのか、オプトアウトにするのか、の理由が明確であること。</t>
    <phoneticPr fontId="1"/>
  </si>
  <si>
    <t>●クッキーを提示している場合
理由を記載してください
●クッキーを提示していない場合
記載は不要です</t>
    <rPh sb="6" eb="8">
      <t>テイジ</t>
    </rPh>
    <rPh sb="12" eb="14">
      <t>バアイ</t>
    </rPh>
    <rPh sb="15" eb="17">
      <t>リユウ</t>
    </rPh>
    <rPh sb="18" eb="20">
      <t>キサイ</t>
    </rPh>
    <rPh sb="34" eb="36">
      <t>テイジ</t>
    </rPh>
    <rPh sb="41" eb="43">
      <t>バアイ</t>
    </rPh>
    <rPh sb="44" eb="46">
      <t>キサイ</t>
    </rPh>
    <rPh sb="47" eb="49">
      <t>フヨウ</t>
    </rPh>
    <phoneticPr fontId="1"/>
  </si>
  <si>
    <t>5.1.5.3 (c)
クッキーバナーを掲示しない場合、その理由が明確であること。</t>
    <phoneticPr fontId="1"/>
  </si>
  <si>
    <t>●クッキーバナーを提示していない場合
理由を記載してください
●クッキーバナーを提示している場合
記載は不要です</t>
    <rPh sb="9" eb="11">
      <t>テイジ</t>
    </rPh>
    <rPh sb="16" eb="18">
      <t>バアイ</t>
    </rPh>
    <rPh sb="19" eb="21">
      <t>リユウ</t>
    </rPh>
    <rPh sb="22" eb="24">
      <t>キサイ</t>
    </rPh>
    <rPh sb="41" eb="43">
      <t>テイジ</t>
    </rPh>
    <rPh sb="47" eb="49">
      <t>バアイ</t>
    </rPh>
    <rPh sb="50" eb="52">
      <t>キサイ</t>
    </rPh>
    <rPh sb="53" eb="55">
      <t>フヨウ</t>
    </rPh>
    <phoneticPr fontId="1"/>
  </si>
  <si>
    <t>5.1.5.3 (d)
クッキーバナーを掲示しない場合、第2層により対応されていること。</t>
    <phoneticPr fontId="1"/>
  </si>
  <si>
    <t>クッキーに関する画面において、上記の確認項目を満たしていることが分かるようなキャプチャを貼付してください</t>
    <rPh sb="5" eb="6">
      <t>カン</t>
    </rPh>
    <rPh sb="8" eb="10">
      <t>ガメン</t>
    </rPh>
    <rPh sb="15" eb="17">
      <t>ジョウキ</t>
    </rPh>
    <rPh sb="18" eb="20">
      <t>カクニン</t>
    </rPh>
    <rPh sb="20" eb="22">
      <t>コウモク</t>
    </rPh>
    <rPh sb="23" eb="24">
      <t>ミ</t>
    </rPh>
    <rPh sb="32" eb="33">
      <t>ワ</t>
    </rPh>
    <phoneticPr fontId="1"/>
  </si>
  <si>
    <t>5.1.5.4.1 「透明性」に関する確認 - 情報提供の事実確認</t>
    <phoneticPr fontId="1"/>
  </si>
  <si>
    <t>5.1.5.4.1 (a)
クッキーバナー第1層もしくは第2層において、少なくともクッキーを利用する企業名およびサービス名、クッキーにより取得する情報の内容、クッキーの利用目的が明記され、情報提供されていること。</t>
    <phoneticPr fontId="1"/>
  </si>
  <si>
    <t>クッキーに関する画面おいて、上記の確認項目を満たしていることが分かるようなキャプチャを貼付してください</t>
    <rPh sb="5" eb="6">
      <t>カン</t>
    </rPh>
    <rPh sb="8" eb="10">
      <t>ガメン</t>
    </rPh>
    <rPh sb="14" eb="16">
      <t>ジョウキ</t>
    </rPh>
    <rPh sb="17" eb="19">
      <t>カクニン</t>
    </rPh>
    <rPh sb="19" eb="21">
      <t>コウモク</t>
    </rPh>
    <rPh sb="22" eb="23">
      <t>ミ</t>
    </rPh>
    <rPh sb="31" eb="32">
      <t>ワ</t>
    </rPh>
    <phoneticPr fontId="1"/>
  </si>
  <si>
    <t>5.1.5.4.1 (b)
上記(a)で明記される内容は、日本語でわかりやすい言葉で、操作をしなくてもデフォルトで適切な文字サイズで、色の視認性や画面上のサイズを読みやすく考慮して明記されていること。</t>
    <rPh sb="14" eb="16">
      <t>ジョウキ</t>
    </rPh>
    <phoneticPr fontId="1"/>
  </si>
  <si>
    <t>5.1.5.4.1 (c)
上記(a)で、全ての情報を第1層で提供しようとしているが、画面の都合上、一部の内容のみクッキーバナー第1層で情報提供を行っている場合には、ワンクリックで残りの情報に到達できるようになっていること。</t>
    <rPh sb="14" eb="16">
      <t>ジョウキ</t>
    </rPh>
    <phoneticPr fontId="1"/>
  </si>
  <si>
    <t>5.1.5.4.1 (d)
上記(a)で、第2層で情報提供を行っている場合には、該当のWebサイトにアクセスした最初のページからワンクリックで第2層がポップアップするか、もしくは第２層の画面に遷移できること。</t>
    <phoneticPr fontId="1"/>
  </si>
  <si>
    <t>クッキーに関する画面において、上記の確認項目を満たしていることが分かるようなキャプチャ（ワンクリック前・ワンクリック後の2枚）を貼付してください</t>
    <rPh sb="5" eb="6">
      <t>カン</t>
    </rPh>
    <rPh sb="8" eb="10">
      <t>ガメン</t>
    </rPh>
    <rPh sb="15" eb="17">
      <t>ジョウキ</t>
    </rPh>
    <rPh sb="18" eb="20">
      <t>カクニン</t>
    </rPh>
    <rPh sb="20" eb="22">
      <t>コウモク</t>
    </rPh>
    <rPh sb="23" eb="24">
      <t>ミ</t>
    </rPh>
    <rPh sb="32" eb="33">
      <t>ワ</t>
    </rPh>
    <rPh sb="50" eb="51">
      <t>マエ</t>
    </rPh>
    <rPh sb="58" eb="59">
      <t>アト</t>
    </rPh>
    <rPh sb="61" eb="62">
      <t>マイ</t>
    </rPh>
    <phoneticPr fontId="1"/>
  </si>
  <si>
    <t>5.1.5.4.2 「透明性」に関する確認 - 内容の真正性の確認</t>
    <phoneticPr fontId="1"/>
  </si>
  <si>
    <t>5.1.5.4.2 (a)
（ブラウザの開発者ツールを確認し、実際にWebサイトで利用されているクッキーを確認したうえで、）前項の5.1.5.4.1-(a)および5.1.5.4.1-(b)で掲示をしている情報に不足や記載上の間違いがないこと。</t>
    <phoneticPr fontId="1"/>
  </si>
  <si>
    <t>ブラウザ開発ツールで提示した、取得クッキー一覧のキャプチャを貼付してください</t>
    <rPh sb="4" eb="6">
      <t>カイハツ</t>
    </rPh>
    <rPh sb="10" eb="12">
      <t>テイジ</t>
    </rPh>
    <rPh sb="15" eb="17">
      <t>シュトク</t>
    </rPh>
    <rPh sb="21" eb="23">
      <t>イチラン</t>
    </rPh>
    <phoneticPr fontId="1"/>
  </si>
  <si>
    <t>5.1.5.4.4 「透明性」に関する確認 - 最新の情報へ更新する運用の確認</t>
    <phoneticPr fontId="1"/>
  </si>
  <si>
    <t>5.1.5.4.4 (a)
人的努力で管理できる比較的小規模なWebサイト（最大数十ページ程度）の場合、毎日すべてのページの変更を確認し、情報提供ページにおいてクッキーの追加・変更・削除に応じた情報提供内容のアップデートを行う運用が行われていること。</t>
    <phoneticPr fontId="1"/>
  </si>
  <si>
    <t xml:space="preserve">・上記の運用について記載されている社内規程や業務説明書等のキャプチャを貼付してください。
・「社内規程や業務説明書等の写し」は、PDF化し、自己審査チェックシート（本ファイル）と合わせて提出してください。
　ファイル名：自己審査チェックシート別添_5.1.5.4.4.Webサイトの運用
</t>
    <rPh sb="1" eb="3">
      <t>ジョウキ</t>
    </rPh>
    <rPh sb="4" eb="6">
      <t>ウンヨウ</t>
    </rPh>
    <rPh sb="10" eb="12">
      <t>キサイ</t>
    </rPh>
    <rPh sb="17" eb="19">
      <t>シャナイ</t>
    </rPh>
    <rPh sb="19" eb="21">
      <t>キテイ</t>
    </rPh>
    <rPh sb="22" eb="27">
      <t>ギョウムセツメイショ</t>
    </rPh>
    <rPh sb="27" eb="28">
      <t>ナド</t>
    </rPh>
    <rPh sb="49" eb="51">
      <t>キテイ</t>
    </rPh>
    <rPh sb="52" eb="57">
      <t>ギョウムセツメイショ</t>
    </rPh>
    <rPh sb="141" eb="143">
      <t>ウンヨウ</t>
    </rPh>
    <phoneticPr fontId="1"/>
  </si>
  <si>
    <t>5.1.5.4.4(b)
上記(a)よりも大規模なWebサイトや、小規模でも複数の部門（基準として、おおよそ３部門以上）が管理をしているようなWebサイトの場合、Webサイト全体をスキャンして常に最新の情報提供を行えるようなツール（例：クッキーバナーツール）が導入され、実際に定期的にスキャン・更新されていること。</t>
    <phoneticPr fontId="1"/>
  </si>
  <si>
    <t xml:space="preserve">・２点、貼付してください。
①上記の運用について記載されている社内規程や業務説明書等のキャプチャ
②実際にツールを利用して、WebサイトをスキャンしているPC画面のキャプチャ
・「社内規程や業務説明書等の写し」は、PDF化し、自己審査チェックシート（本ファイル）と合わせて提出してください。
　ファイル名：自己審査チェックシート別添_5.1.5.4.4.Webサイトの運用
</t>
    <rPh sb="2" eb="3">
      <t>テン</t>
    </rPh>
    <rPh sb="15" eb="17">
      <t>ジョウキ</t>
    </rPh>
    <rPh sb="18" eb="20">
      <t>ウンヨウ</t>
    </rPh>
    <rPh sb="24" eb="26">
      <t>キサイ</t>
    </rPh>
    <rPh sb="31" eb="33">
      <t>シャナイ</t>
    </rPh>
    <rPh sb="33" eb="35">
      <t>キテイ</t>
    </rPh>
    <rPh sb="36" eb="41">
      <t>ギョウムセツメイショ</t>
    </rPh>
    <rPh sb="41" eb="42">
      <t>ナド</t>
    </rPh>
    <rPh sb="92" eb="94">
      <t>キテイ</t>
    </rPh>
    <rPh sb="95" eb="100">
      <t>ギョウムセツメイショ</t>
    </rPh>
    <rPh sb="184" eb="186">
      <t>ウンヨウ</t>
    </rPh>
    <phoneticPr fontId="1"/>
  </si>
  <si>
    <t>5.1.5.5.1 「本人関与機会の提供」に関する確認 - オプトアウトまたはオプトイン機能の提供事実の確認</t>
    <phoneticPr fontId="1"/>
  </si>
  <si>
    <t>5.1.5.5.1 (a)
Webサイト上でクッキーバナー第1層もしくは第2層で、オプトイン同意、またはオプトアウト機能が提供されていること。</t>
    <phoneticPr fontId="1"/>
  </si>
  <si>
    <t>5.1.5.5.2 「本人関与機会の提供」に関する確認 - 機能の適切な実装の確認</t>
    <phoneticPr fontId="1"/>
  </si>
  <si>
    <t>5.1.5.5.2 (a)
現在クッキーの情報が取得されている状態において、クッキーバナー第1層や第2層のトグルスイッチを操作するなどして、Webサイト訪問者がオプトアウトの設定をした後に、確実にクッキーが無効化されていること。(クッキー情報の送信が行われていないこと。)</t>
    <phoneticPr fontId="1"/>
  </si>
  <si>
    <t>ブラウザ開発ツールを利用して、クッキーが無効化されていることを確認できた画面のキャプチャを貼付してください</t>
    <rPh sb="4" eb="6">
      <t>カイハツ</t>
    </rPh>
    <rPh sb="10" eb="12">
      <t>リヨウ</t>
    </rPh>
    <rPh sb="20" eb="22">
      <t>ムコウ</t>
    </rPh>
    <rPh sb="22" eb="23">
      <t>カ</t>
    </rPh>
    <rPh sb="31" eb="33">
      <t>カクニン</t>
    </rPh>
    <rPh sb="36" eb="38">
      <t>ガメン</t>
    </rPh>
    <phoneticPr fontId="1"/>
  </si>
  <si>
    <t>5.1.5.5.2 (b)
現在クッキーの情報が取得されていないと本来思われる状態において、クッキーバナー第1層や第2層のトグルスイッチを操作するなどして、Webサイト訪問者がオプトインの設定をするまではクッキーが確かに機能していないこと。</t>
    <phoneticPr fontId="1"/>
  </si>
  <si>
    <t>ブラウザ開発ツールを利用して、オプトイン設定するまではクッキーが無効化されていることを確認できた画面のキャプチャを貼付してください</t>
    <rPh sb="4" eb="6">
      <t>カイハツ</t>
    </rPh>
    <rPh sb="10" eb="12">
      <t>リヨウ</t>
    </rPh>
    <rPh sb="20" eb="22">
      <t>セッテイ</t>
    </rPh>
    <rPh sb="32" eb="34">
      <t>ムコウ</t>
    </rPh>
    <rPh sb="34" eb="35">
      <t>カ</t>
    </rPh>
    <rPh sb="43" eb="45">
      <t>カクニン</t>
    </rPh>
    <rPh sb="48" eb="50">
      <t>ガメン</t>
    </rPh>
    <phoneticPr fontId="1"/>
  </si>
  <si>
    <t>5.1.5.6.1 ユーザーインターフェースの確認（オプトアウト時） - オプトアウトボタン到達までの簡便さの確認</t>
    <phoneticPr fontId="1"/>
  </si>
  <si>
    <t>5.1.5.6.1 (a)
トップページからワンクリック（ハンバーガーメニューの場合はツークリック）で到達できる場所にオプトアウトボタンが配置されていること。</t>
    <phoneticPr fontId="1"/>
  </si>
  <si>
    <t>5.1.5.6.1 (b)
現在クッキーの情報が取得されていないと本来思われる状態において、クッキーバナー第1層や第2層のトグルスイッチを操作するなどして、Webサイト訪問者がオプトインの設定をするまではクッキーが確かに機能していないこと。</t>
    <phoneticPr fontId="1"/>
  </si>
  <si>
    <t>5.1.5.6.2 ユーザーインターフェースの確認（オプトアウト時） - オプトアウトボタンのわかりやすさとオプトアウト時の制限についての説明の確認</t>
    <phoneticPr fontId="1"/>
  </si>
  <si>
    <t>5.1.5.6.2 (a) 
誤解のない形でオプトアウト操作が直感的に行える実装になっていること。</t>
    <phoneticPr fontId="1"/>
  </si>
  <si>
    <t>5.1.5.6.2 (b) 
Webサイト訪問者がオプトアウト操作を実行した場合に、Webサイト訪問者が提供を受ける特定の機能などが制限されることになる場合は、その内容を、オプトアウトが実行できる画面において、正しくわかりやすく明記していること。</t>
    <phoneticPr fontId="1"/>
  </si>
  <si>
    <t>上記の確認項目を満たしていることが分かるようなキャプチャを貼付してください</t>
    <rPh sb="0" eb="2">
      <t>ジョウキ</t>
    </rPh>
    <rPh sb="3" eb="5">
      <t>カクニン</t>
    </rPh>
    <rPh sb="5" eb="7">
      <t>コウモク</t>
    </rPh>
    <rPh sb="8" eb="9">
      <t>ミ</t>
    </rPh>
    <rPh sb="17" eb="18">
      <t>ワ</t>
    </rPh>
    <phoneticPr fontId="1"/>
  </si>
  <si>
    <t>5.1.5.6.3 ユーザーインターフェースの確認（オプトアウト時） - オプトアウト操作に際して、オプトアウトボタン以外のボタンが強調して表示されていないかの確認</t>
    <phoneticPr fontId="1"/>
  </si>
  <si>
    <t>5.1.5.6.3 (a) 
Webサイト訪問者がオプトアウト操作をする際に、オプトアウトボタン以外のボタンが強調され表示されていないこと。</t>
    <phoneticPr fontId="1"/>
  </si>
  <si>
    <t>5.1.5.7.1 ユーザーインターフェースの確認（オプトイン時） - 同意ボタンへの恣意的な誘導有無の確認</t>
    <phoneticPr fontId="1"/>
  </si>
  <si>
    <t>5.1.5.7.1 (a)
クッキーバナーに“同意(OK)”をするボタン以外に、”拒否(NG)”や”設定”など、Webサイト訪問者に同意以外の選択肢が与えられていること。</t>
    <phoneticPr fontId="1"/>
  </si>
  <si>
    <t>5.1.5.7.1 (b)
拒否の選択肢が同意を与えるのと同じ簡便さで提供されていること。</t>
    <phoneticPr fontId="1"/>
  </si>
  <si>
    <t>5.1.5.7.1 (c)
“同意(OK)”と”拒否(NG)”のボタンは、同じ階層かつ同じ形式で設置されていること。</t>
    <phoneticPr fontId="1"/>
  </si>
  <si>
    <t>5.1.5.7.2 ユーザーインターフェースの確認（オプトイン時） - クッキーウォール実装有無の確認</t>
    <phoneticPr fontId="1"/>
  </si>
  <si>
    <t>5.1.5.7.2 (a) 
“同意”ボタンを押さない限り、次のページに遷移できない実装になっていないこと。</t>
    <phoneticPr fontId="1"/>
  </si>
  <si>
    <t>5.1.5.7.3 ユーザーインターフェースの確認（オプトイン時） - みなし同意実装有無の確認</t>
    <phoneticPr fontId="1"/>
  </si>
  <si>
    <t>5.1.5.7.3 (a) 
このサイトを閲覧し続けることで、クッキーの取得に同意したものとみなします。といった表記のみなし同意を行っていないこと。</t>
    <phoneticPr fontId="1"/>
  </si>
  <si>
    <t>5.1.5.7.4 ユーザーインターフェースの確認（オプトイン時） - ゼロクッキーロード実装有無の確認</t>
    <phoneticPr fontId="1"/>
  </si>
  <si>
    <t>5.1.5.7.4 (a) 
クッキーの取得に同意をしていない段階で、必須クッキー以外のクッキーが有効になっていないこと。</t>
    <phoneticPr fontId="1"/>
  </si>
  <si>
    <t>ブラウザ開発ツールを利用して、必須クッキー以外のクッキーは無効化されていることを確認できた画面のキャプチャを貼付してください</t>
    <rPh sb="4" eb="6">
      <t>カイハツ</t>
    </rPh>
    <rPh sb="10" eb="12">
      <t>リヨウ</t>
    </rPh>
    <rPh sb="15" eb="17">
      <t>ヒッス</t>
    </rPh>
    <rPh sb="21" eb="23">
      <t>イガイ</t>
    </rPh>
    <rPh sb="29" eb="31">
      <t>ムコウ</t>
    </rPh>
    <rPh sb="31" eb="32">
      <t>カ</t>
    </rPh>
    <rPh sb="40" eb="42">
      <t>カクニン</t>
    </rPh>
    <rPh sb="45" eb="47">
      <t>ガメン</t>
    </rPh>
    <phoneticPr fontId="1"/>
  </si>
  <si>
    <t>5.3.1 責任体制と管掌役員等の任命</t>
    <phoneticPr fontId="1"/>
  </si>
  <si>
    <t>5.3.1 (a) 
組織横断的にダークパターンの防止にコミットする責任者（管掌役員等）が任命されていること。</t>
    <phoneticPr fontId="1"/>
  </si>
  <si>
    <r>
      <rPr>
        <b/>
        <sz val="11"/>
        <color theme="1"/>
        <rFont val="游ゴシック"/>
        <family val="3"/>
        <charset val="128"/>
        <scheme val="minor"/>
      </rPr>
      <t>【責任者情報】</t>
    </r>
    <r>
      <rPr>
        <sz val="11"/>
        <color theme="1"/>
        <rFont val="游ゴシック"/>
        <family val="3"/>
        <charset val="128"/>
        <scheme val="minor"/>
      </rPr>
      <t xml:space="preserve">
氏名：</t>
    </r>
    <r>
      <rPr>
        <sz val="11"/>
        <color theme="5"/>
        <rFont val="游ゴシック"/>
        <family val="3"/>
        <charset val="128"/>
        <scheme val="minor"/>
      </rPr>
      <t>○○</t>
    </r>
    <r>
      <rPr>
        <sz val="11"/>
        <color theme="1"/>
        <rFont val="游ゴシック"/>
        <family val="3"/>
        <charset val="128"/>
        <scheme val="minor"/>
      </rPr>
      <t xml:space="preserve">
電子メールアドレス：</t>
    </r>
    <r>
      <rPr>
        <sz val="11"/>
        <color theme="5"/>
        <rFont val="游ゴシック"/>
        <family val="3"/>
        <charset val="128"/>
        <scheme val="minor"/>
      </rPr>
      <t>○○</t>
    </r>
    <r>
      <rPr>
        <sz val="11"/>
        <color theme="1"/>
        <rFont val="游ゴシック"/>
        <family val="3"/>
        <charset val="128"/>
        <scheme val="minor"/>
      </rPr>
      <t xml:space="preserve">
電話番号：</t>
    </r>
    <r>
      <rPr>
        <sz val="11"/>
        <color theme="5"/>
        <rFont val="游ゴシック"/>
        <family val="3"/>
        <charset val="128"/>
        <scheme val="minor"/>
      </rPr>
      <t>○○-○○-○○○○</t>
    </r>
    <r>
      <rPr>
        <sz val="11"/>
        <color theme="1"/>
        <rFont val="游ゴシック"/>
        <family val="3"/>
        <charset val="128"/>
        <scheme val="minor"/>
      </rPr>
      <t xml:space="preserve">
</t>
    </r>
    <rPh sb="1" eb="4">
      <t>セキニンシャ</t>
    </rPh>
    <rPh sb="4" eb="6">
      <t>ジョウホウ</t>
    </rPh>
    <rPh sb="8" eb="10">
      <t>シメイ</t>
    </rPh>
    <rPh sb="14" eb="16">
      <t>デンシ</t>
    </rPh>
    <rPh sb="27" eb="31">
      <t>デンワバンゴウ</t>
    </rPh>
    <phoneticPr fontId="1"/>
  </si>
  <si>
    <t>5.3.2 問合せ窓口設置・窓口公開</t>
    <phoneticPr fontId="1"/>
  </si>
  <si>
    <t>5.3.2 (a)
問合せ窓口を設置し、トップページからワンクリック（ハンバーガーメニューの場合はツークリック）で到達できる場所に開示していること。</t>
    <phoneticPr fontId="1"/>
  </si>
  <si>
    <r>
      <t>問い合わせ窓口のURL：</t>
    </r>
    <r>
      <rPr>
        <sz val="11"/>
        <color theme="5"/>
        <rFont val="游ゴシック"/>
        <family val="3"/>
        <charset val="128"/>
        <scheme val="minor"/>
      </rPr>
      <t>http://xxxxxxx</t>
    </r>
    <rPh sb="0" eb="1">
      <t>ト</t>
    </rPh>
    <rPh sb="2" eb="3">
      <t>ア</t>
    </rPh>
    <rPh sb="5" eb="7">
      <t>マドグチ</t>
    </rPh>
    <phoneticPr fontId="1"/>
  </si>
  <si>
    <t>5.3.2 (b)
履歴の保存期間は問合せのあった日を含む月から13か月以上であること。</t>
    <phoneticPr fontId="1"/>
  </si>
  <si>
    <t>（NDD認定の更新時に審査予定）＊初回の審査においては記載不要です</t>
    <rPh sb="4" eb="6">
      <t>ニンテイ</t>
    </rPh>
    <rPh sb="7" eb="9">
      <t>コウシン</t>
    </rPh>
    <rPh sb="9" eb="10">
      <t>トキ</t>
    </rPh>
    <rPh sb="11" eb="13">
      <t>シンサ</t>
    </rPh>
    <rPh sb="13" eb="15">
      <t>ヨテイ</t>
    </rPh>
    <rPh sb="17" eb="19">
      <t>ショカイ</t>
    </rPh>
    <rPh sb="20" eb="22">
      <t>シンサ</t>
    </rPh>
    <rPh sb="27" eb="29">
      <t>キサイ</t>
    </rPh>
    <rPh sb="29" eb="31">
      <t>フヨウ</t>
    </rPh>
    <phoneticPr fontId="1"/>
  </si>
  <si>
    <t>5.3.2 (c)
問合せの受付を速やかにWebサイト訪問者に連絡をすること。</t>
    <phoneticPr fontId="1"/>
  </si>
  <si>
    <r>
      <t>直近の問い合わせ日時と、それに対する最初の返信日時を記入してください
問い合わせ日時：</t>
    </r>
    <r>
      <rPr>
        <sz val="11"/>
        <color theme="5"/>
        <rFont val="游ゴシック"/>
        <family val="3"/>
        <charset val="128"/>
        <scheme val="minor"/>
      </rPr>
      <t>○年○月○日○時○分</t>
    </r>
    <r>
      <rPr>
        <sz val="11"/>
        <color theme="1"/>
        <rFont val="游ゴシック"/>
        <family val="3"/>
        <charset val="128"/>
        <scheme val="minor"/>
      </rPr>
      <t xml:space="preserve">
返信日時：</t>
    </r>
    <r>
      <rPr>
        <sz val="11"/>
        <color theme="5"/>
        <rFont val="游ゴシック"/>
        <family val="3"/>
        <charset val="128"/>
        <scheme val="minor"/>
      </rPr>
      <t xml:space="preserve">○年○月○日○時○分
</t>
    </r>
    <r>
      <rPr>
        <sz val="11"/>
        <rFont val="游ゴシック"/>
        <family val="3"/>
        <charset val="128"/>
        <scheme val="minor"/>
      </rPr>
      <t>＊審査において、メールのキャプチャを別途提出していただく可能性がございます。正確に日時を記入してください</t>
    </r>
    <rPh sb="0" eb="2">
      <t>チョッキン</t>
    </rPh>
    <rPh sb="3" eb="4">
      <t>ト</t>
    </rPh>
    <rPh sb="5" eb="6">
      <t>ア</t>
    </rPh>
    <rPh sb="8" eb="10">
      <t>ニチジ</t>
    </rPh>
    <rPh sb="15" eb="16">
      <t>タイ</t>
    </rPh>
    <rPh sb="18" eb="20">
      <t>サイショ</t>
    </rPh>
    <rPh sb="21" eb="23">
      <t>ヘンシン</t>
    </rPh>
    <rPh sb="23" eb="25">
      <t>ニチジ</t>
    </rPh>
    <rPh sb="26" eb="28">
      <t>キニュウ</t>
    </rPh>
    <rPh sb="35" eb="36">
      <t>ト</t>
    </rPh>
    <rPh sb="37" eb="38">
      <t>ア</t>
    </rPh>
    <rPh sb="40" eb="42">
      <t>ニチジ</t>
    </rPh>
    <rPh sb="44" eb="45">
      <t>ネン</t>
    </rPh>
    <rPh sb="46" eb="47">
      <t>ガツ</t>
    </rPh>
    <rPh sb="48" eb="49">
      <t>ニチ</t>
    </rPh>
    <rPh sb="50" eb="51">
      <t>ジ</t>
    </rPh>
    <rPh sb="52" eb="53">
      <t>フン</t>
    </rPh>
    <rPh sb="54" eb="56">
      <t>ヘンシン</t>
    </rPh>
    <rPh sb="56" eb="58">
      <t>ニチジ</t>
    </rPh>
    <rPh sb="71" eb="73">
      <t>シンサ</t>
    </rPh>
    <rPh sb="88" eb="90">
      <t>ベット</t>
    </rPh>
    <rPh sb="108" eb="110">
      <t>セイカク</t>
    </rPh>
    <rPh sb="111" eb="113">
      <t>ニチジ</t>
    </rPh>
    <rPh sb="114" eb="116">
      <t>キニュウ</t>
    </rPh>
    <phoneticPr fontId="1"/>
  </si>
  <si>
    <t>5.3.2 (d)
上記(c)の連絡において、回答に要する期間の見通しを回答にかかる複雑性などから合理的に許容できる範囲内で記載していること。</t>
    <rPh sb="10" eb="12">
      <t>ジョウキ</t>
    </rPh>
    <phoneticPr fontId="1"/>
  </si>
  <si>
    <r>
      <t>●回答に時間がかかるケースがあった場合
直近の問い合わせ日時と、それに対する最初の返信日時を記入してください
問い合わせ日時：</t>
    </r>
    <r>
      <rPr>
        <sz val="11"/>
        <color theme="5"/>
        <rFont val="游ゴシック"/>
        <family val="3"/>
        <charset val="128"/>
        <scheme val="minor"/>
      </rPr>
      <t>○年○月○日○時○分</t>
    </r>
    <r>
      <rPr>
        <sz val="11"/>
        <color theme="1"/>
        <rFont val="游ゴシック"/>
        <family val="3"/>
        <charset val="128"/>
        <scheme val="minor"/>
      </rPr>
      <t xml:space="preserve">
返信日時：</t>
    </r>
    <r>
      <rPr>
        <sz val="11"/>
        <color theme="5"/>
        <rFont val="游ゴシック"/>
        <family val="3"/>
        <charset val="128"/>
        <scheme val="minor"/>
      </rPr>
      <t xml:space="preserve">○年○月○日○時○分
</t>
    </r>
    <r>
      <rPr>
        <sz val="11"/>
        <rFont val="游ゴシック"/>
        <family val="3"/>
        <charset val="128"/>
        <scheme val="minor"/>
      </rPr>
      <t>さらに、消費者に提示した「回答に要する期間」についての合理性の説明を記載してください</t>
    </r>
    <r>
      <rPr>
        <sz val="11"/>
        <color theme="1"/>
        <rFont val="游ゴシック"/>
        <family val="3"/>
        <charset val="128"/>
        <scheme val="minor"/>
      </rPr>
      <t xml:space="preserve">
＊審査において、メールのキャプチャを別途提出していただく可能性がございます。正確に日時を記入してください
●上記ケースがまだない場合
記載は不要です</t>
    </r>
    <rPh sb="1" eb="3">
      <t>カイトウ</t>
    </rPh>
    <rPh sb="4" eb="6">
      <t>ジカン</t>
    </rPh>
    <rPh sb="17" eb="19">
      <t>バアイ</t>
    </rPh>
    <rPh sb="94" eb="97">
      <t>ショウヒシャ</t>
    </rPh>
    <rPh sb="117" eb="120">
      <t>ゴウリセイ</t>
    </rPh>
    <rPh sb="121" eb="123">
      <t>セツメイ</t>
    </rPh>
    <rPh sb="124" eb="126">
      <t>キサイ</t>
    </rPh>
    <rPh sb="188" eb="190">
      <t>ジョウキ</t>
    </rPh>
    <rPh sb="198" eb="200">
      <t>バアイ</t>
    </rPh>
    <rPh sb="201" eb="203">
      <t>キサイ</t>
    </rPh>
    <rPh sb="204" eb="206">
      <t>フヨウ</t>
    </rPh>
    <phoneticPr fontId="1"/>
  </si>
  <si>
    <t>5.3.3 設計時・実装後リリース前の担当者以外（設計者・実装者以外）によるレビュープロセスの実装</t>
    <phoneticPr fontId="1"/>
  </si>
  <si>
    <t>5.3.3 (a)
WebサイトのUI・UXの設計段階において、その設計がダークパターンとなっていないか、設計にダークパターンが含まれていないかのレビューを行う工程が社内プロセスに含まれ、確立されていること。</t>
    <phoneticPr fontId="1"/>
  </si>
  <si>
    <t>・上記のようなレビュー体制/工程があることが分かるような社内規程等の、該当箇所のキャプチャを貼付してください。その際、ページ番号が分かるようキャプチャしてください。
・「社内規程等の写し」は、PDF化し、自己審査チェックシート（本ファイル）と合わせて提出してください。
　ファイル名：自己審査チェックシート別添_5.3.3.レビュープロセス</t>
    <rPh sb="1" eb="3">
      <t>ジョウキ</t>
    </rPh>
    <rPh sb="11" eb="13">
      <t>タイセイ</t>
    </rPh>
    <rPh sb="14" eb="16">
      <t>コウテイ</t>
    </rPh>
    <rPh sb="22" eb="23">
      <t>ワ</t>
    </rPh>
    <rPh sb="28" eb="30">
      <t>シャナイ</t>
    </rPh>
    <rPh sb="30" eb="32">
      <t>キテイ</t>
    </rPh>
    <rPh sb="32" eb="33">
      <t>ナド</t>
    </rPh>
    <rPh sb="35" eb="37">
      <t>ガイトウ</t>
    </rPh>
    <rPh sb="37" eb="39">
      <t>カショ</t>
    </rPh>
    <rPh sb="57" eb="58">
      <t>サイ</t>
    </rPh>
    <rPh sb="62" eb="64">
      <t>バンゴウ</t>
    </rPh>
    <rPh sb="65" eb="66">
      <t/>
    </rPh>
    <rPh sb="87" eb="89">
      <t>キテイ</t>
    </rPh>
    <rPh sb="140" eb="141">
      <t>メイ</t>
    </rPh>
    <rPh sb="142" eb="146">
      <t>ジコシンサ</t>
    </rPh>
    <rPh sb="153" eb="155">
      <t>ベッテン</t>
    </rPh>
    <phoneticPr fontId="1"/>
  </si>
  <si>
    <t>5.3.3 (b)
実際に設計されたUIや、UXを構成する要素がWebサイトに実装された後、リリース前に再度ダークパターンとなっていないかのレビューを行う工程が社内プロセスに含まれ、確立されていること。</t>
    <phoneticPr fontId="1"/>
  </si>
  <si>
    <t>・上記のようなレビュー体制/工程があることが分かるような社内規程等の、該当箇所のキャプチャを貼付してください。その際、ページ番号が分かるようキャプチャしてください。
・「社内規程等の写し」は、PDF化し、自己審査チェックシート（本ファイル）と合わせて提出してください。
　ファイル名：自己審査チェックシート別添_5.3.3.レビュープロセス</t>
    <rPh sb="1" eb="3">
      <t>ジョウキ</t>
    </rPh>
    <rPh sb="11" eb="13">
      <t>タイセイ</t>
    </rPh>
    <rPh sb="14" eb="16">
      <t>コウテイ</t>
    </rPh>
    <rPh sb="22" eb="23">
      <t>ワ</t>
    </rPh>
    <rPh sb="28" eb="30">
      <t>シャナイ</t>
    </rPh>
    <rPh sb="30" eb="32">
      <t>キテイ</t>
    </rPh>
    <rPh sb="32" eb="33">
      <t>ナド</t>
    </rPh>
    <rPh sb="35" eb="37">
      <t>ガイトウ</t>
    </rPh>
    <rPh sb="37" eb="39">
      <t>カショ</t>
    </rPh>
    <rPh sb="57" eb="58">
      <t>サイ</t>
    </rPh>
    <rPh sb="65" eb="66">
      <t/>
    </rPh>
    <rPh sb="140" eb="141">
      <t>メイ</t>
    </rPh>
    <rPh sb="142" eb="146">
      <t>ジコシンサ</t>
    </rPh>
    <rPh sb="153" eb="155">
      <t>ベッテン</t>
    </rPh>
    <phoneticPr fontId="1"/>
  </si>
  <si>
    <t>5.3.4 担当者以外によるレビュー体制の確保</t>
    <phoneticPr fontId="1"/>
  </si>
  <si>
    <t>5.3.4 (a) 
非ダークパターンの設計・実装が行われていることをレビュー出来るレビュアーが確保されていること。</t>
    <phoneticPr fontId="1"/>
  </si>
  <si>
    <t>レビュー体制図（レビュアーが誰か分かるもの）または、レビュアー情報について記載してください。
【レビュアー体制図】
社内規程等の体制図のキャプチャ、もしくは作成
【レビュアー情報】
氏名：
電子メールアドレス：
電話番号：</t>
    <rPh sb="4" eb="7">
      <t>タイセイズ</t>
    </rPh>
    <rPh sb="14" eb="15">
      <t>ダレ</t>
    </rPh>
    <rPh sb="16" eb="17">
      <t>ワ</t>
    </rPh>
    <rPh sb="31" eb="33">
      <t>ジョウホウ</t>
    </rPh>
    <rPh sb="37" eb="39">
      <t>キサイ</t>
    </rPh>
    <rPh sb="54" eb="57">
      <t>タイセイズ</t>
    </rPh>
    <rPh sb="63" eb="64">
      <t>ナド</t>
    </rPh>
    <rPh sb="65" eb="68">
      <t>タイセイズ</t>
    </rPh>
    <rPh sb="79" eb="81">
      <t>サクセイ</t>
    </rPh>
    <rPh sb="91" eb="93">
      <t>ジョウホウ</t>
    </rPh>
    <rPh sb="95" eb="97">
      <t>シメイ</t>
    </rPh>
    <rPh sb="99" eb="101">
      <t>デンシ</t>
    </rPh>
    <rPh sb="110" eb="112">
      <t>デンワ</t>
    </rPh>
    <rPh sb="112" eb="114">
      <t>バンゴウ</t>
    </rPh>
    <phoneticPr fontId="1"/>
  </si>
  <si>
    <t>5.3.5 担当者以外によるレビュールール（規程）の設定</t>
    <phoneticPr fontId="1"/>
  </si>
  <si>
    <t>5.3.5 (a) 
5.3.3の設計時・実装後リリース前の担当者以外によるレビュープロセスの実施と、5.3.4の担当者以外によるレビュー体制を確保する旨がルールとして社内の規程類に記載されており、その通り運用が行われていること。</t>
    <phoneticPr fontId="1"/>
  </si>
  <si>
    <t>・5.3.3の設計時・実装後リリース前の担当者以外によるレビュープロセスの実施と、5.3.4の担当者以外によるレビュー体制を確保する旨がルールとして記載されていることが分かるように社内規程類の該当箇所のキャプチャを貼付してください。その際、ページ番号が分かるようキャプチャしてください。
（5.3.3および5.3.4で既にキャプチャを貼付している場合は、再度の貼付は不要ですが、その旨を記載してください）
・「社内規程等の写し」は、PDF化し、自己審査チェックシート（本ファイル）と合わせて提出してください。
　ファイル名：自己審査チェックシート別添_5.3.5 担当者以外によるレビュールール（規程）の設定
（5.3.3で提出したファイルで内容を充足している場合は再提出は不要ですが、その旨を記載してください）
・直近の、Webサイト設計時もしくは実装後リリース前のレビューについて、誰がどのようなプロセスで行ったか記載してください。（可能な範囲で構いません）</t>
    <rPh sb="74" eb="76">
      <t>キサイ</t>
    </rPh>
    <rPh sb="94" eb="95">
      <t>ルイ</t>
    </rPh>
    <rPh sb="159" eb="160">
      <t>スデ</t>
    </rPh>
    <rPh sb="167" eb="169">
      <t>テンプ</t>
    </rPh>
    <rPh sb="173" eb="175">
      <t>バアイ</t>
    </rPh>
    <rPh sb="177" eb="179">
      <t>サイド</t>
    </rPh>
    <rPh sb="180" eb="182">
      <t>テンプ</t>
    </rPh>
    <rPh sb="183" eb="185">
      <t>フヨウ</t>
    </rPh>
    <rPh sb="191" eb="192">
      <t>ムネ</t>
    </rPh>
    <rPh sb="193" eb="195">
      <t>キサイ</t>
    </rPh>
    <rPh sb="312" eb="314">
      <t>テイシュツ</t>
    </rPh>
    <rPh sb="321" eb="323">
      <t>ナイヨウ</t>
    </rPh>
    <rPh sb="324" eb="326">
      <t>ジュウソク</t>
    </rPh>
    <rPh sb="330" eb="332">
      <t>バアイ</t>
    </rPh>
    <rPh sb="333" eb="336">
      <t>サイテイシュツ</t>
    </rPh>
    <rPh sb="337" eb="339">
      <t>フヨウ</t>
    </rPh>
    <rPh sb="357" eb="359">
      <t>チョッキン</t>
    </rPh>
    <rPh sb="367" eb="369">
      <t>セッケイ</t>
    </rPh>
    <rPh sb="369" eb="370">
      <t>トキ</t>
    </rPh>
    <rPh sb="374" eb="377">
      <t>ジッソウアト</t>
    </rPh>
    <rPh sb="381" eb="382">
      <t>マエ</t>
    </rPh>
    <rPh sb="392" eb="393">
      <t>ダレ</t>
    </rPh>
    <rPh sb="404" eb="405">
      <t>オコナ</t>
    </rPh>
    <rPh sb="408" eb="410">
      <t>キサイ</t>
    </rPh>
    <rPh sb="418" eb="420">
      <t>カノウ</t>
    </rPh>
    <rPh sb="421" eb="423">
      <t>ハンイ</t>
    </rPh>
    <rPh sb="424" eb="425">
      <t>カマ</t>
    </rPh>
    <phoneticPr fontId="1"/>
  </si>
  <si>
    <t>5.3.6 ダークパターンの自主的な是正</t>
    <phoneticPr fontId="1"/>
  </si>
  <si>
    <t>5.3.6 (a)
一般消費者からの問合せや、設計時・実装後リリース前の担当者外によるレビュープロセスにおいて、またはダークパターン対策協会が設置する通報窓口を通じた一般消費者からの苦情申し立てなどにより、ダークパターンが発覚した場合、速やかにそれを修正し、改善するための措置を講じる旨がルールとして社内の規程類に記載されており、その通り運用が行われていること。</t>
    <phoneticPr fontId="1"/>
  </si>
  <si>
    <t>・上記のルールが記載されている社内規程等の、該当箇所のキャプチャを貼付してください。その際、ページ番号が分かるようキャプチャしてください。
・「社内規程等の写し」は、PDF化し、自己審査チェックシート（本ファイル）と合わせて提出してください。
　ファイル名：自己審査チェックシート別添_5.3.6 ダークパターンの自主的な是正</t>
    <phoneticPr fontId="1"/>
  </si>
  <si>
    <t>5.3.6 (b)
ダークパターンが発覚した場合、その原因を究明し、再発防止策として改善計画を策定し、実施される旨がルールとして社内の規程類に記載されており、その通り運用が行われていること。また、再発防止策は5.3.1で任命された責任者(管掌役員等)を通じて全社的に情報共有がされ、全社的な協力体制の基で実行されること。</t>
    <phoneticPr fontId="1"/>
  </si>
  <si>
    <t>5.3.6 (c)
ダークパターンによる影響（被害）が、幅広い一般消費者に及ぶ蓋然性が高い場合、速やかにWebサイトなどで一般消費者に対して、用いられていたダークパターンの種類・内容や、その改善策について周知する旨が規程類に記載されており、その通り運用が行われていること。</t>
    <phoneticPr fontId="1"/>
  </si>
  <si>
    <t>5.3.8 消費者との協力的な戦略の行動規範などへの取り込みと全社教育</t>
    <phoneticPr fontId="1"/>
  </si>
  <si>
    <t>5.3.8 (a)
消費者を搾取するのではなく、消費者との協力的な戦略を組織の行動規範などに反映させていること。</t>
    <phoneticPr fontId="1"/>
  </si>
  <si>
    <t>・上記の内容が記載されている行動規範等の、該当箇所のキャプチャを貼付してください。その際、ページ番号が分かるようキャプチャしてください。
・「行動規範等の写し」は、PDF化し、自己審査チェックシート（本ファイル）と合わせて提出してください。
　ファイル名：自己審査チェックシート別添_5.3.8 消費者との協力的な戦略の行動規範などへの取り込みと全社教育</t>
    <rPh sb="4" eb="6">
      <t>ナイヨウ</t>
    </rPh>
    <rPh sb="14" eb="16">
      <t>コウドウ</t>
    </rPh>
    <rPh sb="16" eb="18">
      <t>キハン</t>
    </rPh>
    <rPh sb="71" eb="73">
      <t>コウドウ</t>
    </rPh>
    <rPh sb="73" eb="75">
      <t>キハン</t>
    </rPh>
    <phoneticPr fontId="1"/>
  </si>
  <si>
    <t>5.3.8 (b)
当該行動規範を組織全体に浸透させるための全社教育が行われていること。自己審査での確認結果として、教育・トレーニングの具体的な取組内容を記載すること。</t>
    <phoneticPr fontId="1"/>
  </si>
  <si>
    <t>全社教育の実施状況、自己審査での確認結果として、教育・トレーニングの具体的な取組内容（NDD認定審査初年度の場合は計画でも可）を記載してください。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</si>
</sst>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11"/>
      <name val="游ゴシック"/>
      <family val="3"/>
      <charset val="128"/>
      <scheme val="minor"/>
    </font>
    <font>
      <sz val="11"/>
      <color theme="1"/>
      <name val="游ゴシック"/>
      <family val="3"/>
      <charset val="128"/>
      <scheme val="minor"/>
    </font>
    <font>
      <sz val="10"/>
      <color theme="1"/>
      <name val="游ゴシック"/>
      <family val="3"/>
      <charset val="128"/>
      <scheme val="minor"/>
    </font>
    <font>
      <sz val="11"/>
      <color theme="0"/>
      <name val="游ゴシック"/>
      <family val="2"/>
      <charset val="128"/>
      <scheme val="minor"/>
    </font>
    <font>
      <b/>
      <sz val="11"/>
      <name val="游ゴシック"/>
      <family val="3"/>
      <charset val="128"/>
      <scheme val="minor"/>
    </font>
    <font>
      <u/>
      <sz val="11"/>
      <color theme="10"/>
      <name val="游ゴシック"/>
      <family val="2"/>
      <charset val="128"/>
      <scheme val="minor"/>
    </font>
    <font>
      <b/>
      <u/>
      <sz val="11"/>
      <color theme="1"/>
      <name val="游ゴシック"/>
      <family val="3"/>
      <charset val="128"/>
      <scheme val="minor"/>
    </font>
    <font>
      <u/>
      <sz val="11"/>
      <color theme="1"/>
      <name val="游ゴシック"/>
      <family val="3"/>
      <charset val="128"/>
      <scheme val="minor"/>
    </font>
    <font>
      <sz val="9"/>
      <color theme="1"/>
      <name val="游ゴシック"/>
      <family val="3"/>
      <charset val="128"/>
      <scheme val="minor"/>
    </font>
    <font>
      <b/>
      <sz val="8"/>
      <color theme="1"/>
      <name val="游ゴシック"/>
      <family val="3"/>
      <charset val="128"/>
      <scheme val="minor"/>
    </font>
    <font>
      <b/>
      <sz val="11"/>
      <color rgb="FFC00000"/>
      <name val="游ゴシック"/>
      <family val="3"/>
      <charset val="128"/>
      <scheme val="minor"/>
    </font>
    <font>
      <sz val="11"/>
      <color theme="5"/>
      <name val="游ゴシック"/>
      <family val="3"/>
      <charset val="128"/>
      <scheme val="minor"/>
    </font>
    <font>
      <b/>
      <sz val="11"/>
      <color theme="0"/>
      <name val="游ゴシック"/>
      <family val="3"/>
      <charset val="128"/>
      <scheme val="minor"/>
    </font>
    <font>
      <sz val="9"/>
      <color theme="1"/>
      <name val="游ゴシック"/>
      <family val="2"/>
      <charset val="128"/>
      <scheme val="minor"/>
    </font>
    <font>
      <sz val="11"/>
      <color theme="0"/>
      <name val="游ゴシック"/>
      <family val="3"/>
      <charset val="128"/>
      <scheme val="minor"/>
    </font>
    <font>
      <sz val="9"/>
      <color theme="0"/>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u/>
      <sz val="11"/>
      <color rgb="FF000000"/>
      <name val="游ゴシック"/>
      <family val="3"/>
      <charset val="128"/>
    </font>
    <font>
      <sz val="11"/>
      <color rgb="FF000000"/>
      <name val="游ゴシック"/>
      <family val="3"/>
      <charset val="128"/>
    </font>
    <font>
      <b/>
      <sz val="11"/>
      <name val="游ゴシック"/>
      <family val="3"/>
      <charset val="128"/>
    </font>
  </fonts>
  <fills count="15">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1"/>
        <bgColor indexed="64"/>
      </patternFill>
    </fill>
    <fill>
      <patternFill patternType="solid">
        <fgColor theme="7" tint="0.79998168889431442"/>
        <bgColor indexed="64"/>
      </patternFill>
    </fill>
    <fill>
      <patternFill patternType="solid">
        <fgColor theme="0"/>
        <bgColor indexed="64"/>
      </patternFill>
    </fill>
    <fill>
      <patternFill patternType="solid">
        <fgColor theme="1" tint="0.499984740745262"/>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rgb="FFD9E1F2"/>
        <bgColor rgb="FF000000"/>
      </patternFill>
    </fill>
    <fill>
      <patternFill patternType="solid">
        <fgColor rgb="FFFFF2CC"/>
        <bgColor rgb="FF000000"/>
      </patternFill>
    </fill>
  </fills>
  <borders count="6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medium">
        <color theme="0" tint="-0.249977111117893"/>
      </left>
      <right/>
      <top style="medium">
        <color theme="0" tint="-0.249977111117893"/>
      </top>
      <bottom style="thin">
        <color theme="0" tint="-0.249977111117893"/>
      </bottom>
      <diagonal/>
    </border>
    <border>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4659260841701"/>
      </right>
      <top/>
      <bottom style="thin">
        <color theme="0" tint="-0.24994659260841701"/>
      </bottom>
      <diagonal/>
    </border>
    <border>
      <left style="thin">
        <color theme="0" tint="-0.24994659260841701"/>
      </left>
      <right style="medium">
        <color theme="0" tint="-0.249977111117893"/>
      </right>
      <top/>
      <bottom style="thin">
        <color theme="0" tint="-0.24994659260841701"/>
      </bottom>
      <diagonal/>
    </border>
    <border>
      <left style="medium">
        <color theme="0" tint="-0.249977111117893"/>
      </left>
      <right style="thin">
        <color theme="0" tint="-0.24994659260841701"/>
      </right>
      <top style="thin">
        <color theme="0" tint="-0.24994659260841701"/>
      </top>
      <bottom style="medium">
        <color theme="0" tint="-0.249977111117893"/>
      </bottom>
      <diagonal/>
    </border>
    <border>
      <left style="thin">
        <color theme="0" tint="-0.24994659260841701"/>
      </left>
      <right style="medium">
        <color theme="0" tint="-0.249977111117893"/>
      </right>
      <top style="thin">
        <color theme="0" tint="-0.24994659260841701"/>
      </top>
      <bottom style="medium">
        <color theme="0" tint="-0.249977111117893"/>
      </bottom>
      <diagonal/>
    </border>
    <border>
      <left style="medium">
        <color theme="0" tint="-0.249977111117893"/>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theme="0" tint="-0.249977111117893"/>
      </right>
      <top style="thin">
        <color theme="0" tint="-0.24994659260841701"/>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top/>
      <bottom/>
      <diagonal/>
    </border>
    <border>
      <left style="thin">
        <color theme="0" tint="-0.499984740745262"/>
      </left>
      <right/>
      <top style="thin">
        <color theme="0" tint="-0.499984740745262"/>
      </top>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medium">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4659260841701"/>
      </right>
      <top style="thin">
        <color theme="0" tint="-0.249977111117893"/>
      </top>
      <bottom style="thin">
        <color theme="0" tint="-0.24994659260841701"/>
      </bottom>
      <diagonal/>
    </border>
    <border>
      <left style="thin">
        <color theme="0" tint="-0.24994659260841701"/>
      </left>
      <right style="medium">
        <color theme="0" tint="-0.249977111117893"/>
      </right>
      <top style="thin">
        <color theme="0" tint="-0.249977111117893"/>
      </top>
      <bottom style="thin">
        <color theme="0" tint="-0.24994659260841701"/>
      </bottom>
      <diagonal/>
    </border>
    <border>
      <left/>
      <right/>
      <top style="thin">
        <color theme="0" tint="-0.249977111117893"/>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theme="0" tint="-0.499984740745262"/>
      </right>
      <top/>
      <bottom/>
      <diagonal/>
    </border>
    <border>
      <left/>
      <right style="thin">
        <color theme="0" tint="-0.24994659260841701"/>
      </right>
      <top style="thin">
        <color theme="0" tint="-0.24994659260841701"/>
      </top>
      <bottom style="thin">
        <color theme="0" tint="-0.24994659260841701"/>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4659260841701"/>
      </right>
      <top/>
      <bottom style="thin">
        <color theme="0" tint="-0.24994659260841701"/>
      </bottom>
      <diagonal/>
    </border>
    <border>
      <left style="thin">
        <color theme="0" tint="-0.249977111117893"/>
      </left>
      <right style="thin">
        <color theme="0" tint="-0.24994659260841701"/>
      </right>
      <top style="thin">
        <color theme="0" tint="-0.24994659260841701"/>
      </top>
      <bottom style="thin">
        <color theme="0" tint="-0.24994659260841701"/>
      </bottom>
      <diagonal/>
    </border>
    <border>
      <left style="thin">
        <color theme="1"/>
      </left>
      <right style="thin">
        <color theme="0" tint="-0.499984740745262"/>
      </right>
      <top style="thin">
        <color theme="1"/>
      </top>
      <bottom style="thin">
        <color theme="0" tint="-0.499984740745262"/>
      </bottom>
      <diagonal/>
    </border>
    <border>
      <left style="thin">
        <color theme="0" tint="-0.24994659260841701"/>
      </left>
      <right style="thin">
        <color theme="0" tint="-0.24994659260841701"/>
      </right>
      <top style="thin">
        <color theme="1"/>
      </top>
      <bottom style="thin">
        <color theme="0" tint="-0.24994659260841701"/>
      </bottom>
      <diagonal/>
    </border>
    <border>
      <left style="thin">
        <color theme="0" tint="-0.499984740745262"/>
      </left>
      <right style="thin">
        <color theme="0" tint="-0.499984740745262"/>
      </right>
      <top style="thin">
        <color theme="1"/>
      </top>
      <bottom style="thin">
        <color theme="0" tint="-0.499984740745262"/>
      </bottom>
      <diagonal/>
    </border>
    <border>
      <left style="medium">
        <color theme="0" tint="-0.249977111117893"/>
      </left>
      <right style="thin">
        <color theme="1"/>
      </right>
      <top style="thin">
        <color theme="1"/>
      </top>
      <bottom style="thin">
        <color theme="0" tint="-0.24994659260841701"/>
      </bottom>
      <diagonal/>
    </border>
    <border>
      <left style="thin">
        <color theme="1"/>
      </left>
      <right style="thin">
        <color theme="0" tint="-0.499984740745262"/>
      </right>
      <top style="thin">
        <color theme="0" tint="-0.499984740745262"/>
      </top>
      <bottom style="thin">
        <color theme="0" tint="-0.499984740745262"/>
      </bottom>
      <diagonal/>
    </border>
    <border>
      <left/>
      <right style="thin">
        <color theme="1"/>
      </right>
      <top/>
      <bottom/>
      <diagonal/>
    </border>
    <border>
      <left style="thin">
        <color theme="1"/>
      </left>
      <right style="thin">
        <color theme="0" tint="-0.499984740745262"/>
      </right>
      <top style="thin">
        <color theme="0" tint="-0.499984740745262"/>
      </top>
      <bottom style="thin">
        <color theme="1"/>
      </bottom>
      <diagonal/>
    </border>
    <border>
      <left style="thin">
        <color theme="0" tint="-0.499984740745262"/>
      </left>
      <right style="thin">
        <color theme="0" tint="-0.499984740745262"/>
      </right>
      <top style="thin">
        <color theme="0" tint="-0.499984740745262"/>
      </top>
      <bottom style="thin">
        <color theme="1"/>
      </bottom>
      <diagonal/>
    </border>
    <border>
      <left style="thin">
        <color theme="0" tint="-0.499984740745262"/>
      </left>
      <right style="thin">
        <color theme="1"/>
      </right>
      <top style="thin">
        <color theme="0" tint="-0.499984740745262"/>
      </top>
      <bottom style="thin">
        <color theme="1"/>
      </bottom>
      <diagonal/>
    </border>
    <border>
      <left/>
      <right style="thin">
        <color theme="0" tint="-0.24994659260841701"/>
      </right>
      <top/>
      <bottom/>
      <diagonal/>
    </border>
    <border>
      <left style="thin">
        <color theme="0" tint="-0.499984740745262"/>
      </left>
      <right/>
      <top style="thin">
        <color theme="0" tint="-0.24994659260841701"/>
      </top>
      <bottom style="thin">
        <color theme="0" tint="-0.24994659260841701"/>
      </bottom>
      <diagonal/>
    </border>
    <border>
      <left style="thin">
        <color theme="0" tint="-0.499984740745262"/>
      </left>
      <right style="thin">
        <color theme="1"/>
      </right>
      <top style="thin">
        <color theme="0" tint="-0.24994659260841701"/>
      </top>
      <bottom style="thin">
        <color theme="0" tint="-0.499984740745262"/>
      </bottom>
      <diagonal/>
    </border>
    <border>
      <left style="thin">
        <color theme="0" tint="-0.499984740745262"/>
      </left>
      <right style="thin">
        <color theme="1"/>
      </right>
      <top style="thin">
        <color theme="0" tint="-0.499984740745262"/>
      </top>
      <bottom style="thin">
        <color theme="0" tint="-0.499984740745262"/>
      </bottom>
      <diagonal/>
    </border>
    <border>
      <left style="thin">
        <color theme="1"/>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rgb="FF000000"/>
      </top>
      <bottom/>
      <diagonal/>
    </border>
    <border>
      <left style="thin">
        <color theme="0" tint="-0.499984740745262"/>
      </left>
      <right style="thin">
        <color theme="0" tint="-0.499984740745262"/>
      </right>
      <top style="thin">
        <color rgb="FF000000"/>
      </top>
      <bottom style="thin">
        <color theme="0" tint="-0.499984740745262"/>
      </bottom>
      <diagonal/>
    </border>
    <border>
      <left/>
      <right/>
      <top style="thin">
        <color theme="0" tint="-0.499984740745262"/>
      </top>
      <bottom style="thin">
        <color theme="0" tint="-0.499984740745262"/>
      </bottom>
      <diagonal/>
    </border>
    <border>
      <left style="medium">
        <color theme="0" tint="-0.249977111117893"/>
      </left>
      <right style="thin">
        <color rgb="FF000000"/>
      </right>
      <top style="thin">
        <color rgb="FF000000"/>
      </top>
      <bottom style="thin">
        <color rgb="FF000000"/>
      </bottom>
      <diagonal/>
    </border>
    <border>
      <left/>
      <right style="thin">
        <color rgb="FF000000"/>
      </right>
      <top style="thin">
        <color indexed="64"/>
      </top>
      <bottom style="thin">
        <color indexed="64"/>
      </bottom>
      <diagonal/>
    </border>
  </borders>
  <cellStyleXfs count="3">
    <xf numFmtId="0" fontId="0" fillId="0" borderId="0">
      <alignment vertical="center"/>
    </xf>
    <xf numFmtId="0" fontId="2" fillId="0" borderId="0">
      <alignment vertical="center"/>
    </xf>
    <xf numFmtId="0" fontId="9" fillId="0" borderId="0" applyNumberFormat="0" applyFill="0" applyBorder="0" applyAlignment="0" applyProtection="0">
      <alignment vertical="center"/>
    </xf>
  </cellStyleXfs>
  <cellXfs count="181">
    <xf numFmtId="0" fontId="0" fillId="0" borderId="0" xfId="0">
      <alignment vertical="center"/>
    </xf>
    <xf numFmtId="0" fontId="3" fillId="0" borderId="0" xfId="0" applyFont="1">
      <alignment vertical="center"/>
    </xf>
    <xf numFmtId="0" fontId="5" fillId="0" borderId="0" xfId="0" applyFont="1">
      <alignment vertical="center"/>
    </xf>
    <xf numFmtId="0" fontId="5" fillId="2" borderId="1" xfId="0" applyFont="1" applyFill="1" applyBorder="1">
      <alignment vertical="center"/>
    </xf>
    <xf numFmtId="0" fontId="5" fillId="2" borderId="2" xfId="0" applyFont="1" applyFill="1" applyBorder="1">
      <alignment vertical="center"/>
    </xf>
    <xf numFmtId="0" fontId="5" fillId="3" borderId="5" xfId="0" applyFont="1" applyFill="1" applyBorder="1">
      <alignment vertical="center"/>
    </xf>
    <xf numFmtId="0" fontId="5" fillId="3" borderId="6" xfId="0" applyFont="1" applyFill="1" applyBorder="1">
      <alignment vertical="center"/>
    </xf>
    <xf numFmtId="0" fontId="5" fillId="0" borderId="1" xfId="0" applyFont="1" applyBorder="1">
      <alignment vertical="center"/>
    </xf>
    <xf numFmtId="0" fontId="5" fillId="0" borderId="0" xfId="0" applyFont="1" applyBorder="1" applyAlignment="1">
      <alignment horizontal="left" vertical="center"/>
    </xf>
    <xf numFmtId="0" fontId="5" fillId="0" borderId="0" xfId="0" applyFont="1" applyBorder="1" applyAlignment="1">
      <alignment horizontal="left" vertical="center" wrapText="1"/>
    </xf>
    <xf numFmtId="0" fontId="5" fillId="0" borderId="14" xfId="0" applyFont="1" applyBorder="1" applyAlignment="1">
      <alignment horizontal="left" vertical="center" wrapText="1"/>
    </xf>
    <xf numFmtId="0" fontId="0" fillId="0" borderId="18" xfId="0" applyBorder="1">
      <alignment vertical="center"/>
    </xf>
    <xf numFmtId="0" fontId="0" fillId="4" borderId="18" xfId="0" applyFill="1" applyBorder="1">
      <alignment vertical="center"/>
    </xf>
    <xf numFmtId="0" fontId="3" fillId="0" borderId="11" xfId="0" applyFont="1" applyFill="1" applyBorder="1" applyAlignment="1">
      <alignment horizontal="left" vertical="center" wrapText="1"/>
    </xf>
    <xf numFmtId="0" fontId="9" fillId="0" borderId="1" xfId="2" applyBorder="1">
      <alignment vertical="center"/>
    </xf>
    <xf numFmtId="0" fontId="9" fillId="0" borderId="0" xfId="2">
      <alignment vertical="center"/>
    </xf>
    <xf numFmtId="0" fontId="7" fillId="5" borderId="18" xfId="0" applyFont="1" applyFill="1" applyBorder="1">
      <alignment vertical="center"/>
    </xf>
    <xf numFmtId="0" fontId="7" fillId="6" borderId="18" xfId="0" applyFont="1" applyFill="1" applyBorder="1">
      <alignment vertical="center"/>
    </xf>
    <xf numFmtId="0" fontId="10" fillId="0" borderId="0" xfId="0" applyFont="1">
      <alignment vertical="center"/>
    </xf>
    <xf numFmtId="0" fontId="5" fillId="0" borderId="22" xfId="0" applyFont="1" applyBorder="1">
      <alignment vertical="center"/>
    </xf>
    <xf numFmtId="0" fontId="5" fillId="0" borderId="23" xfId="0" applyFont="1" applyBorder="1">
      <alignment vertical="center"/>
    </xf>
    <xf numFmtId="0" fontId="5" fillId="0" borderId="24" xfId="0" applyFont="1" applyBorder="1">
      <alignment vertical="center"/>
    </xf>
    <xf numFmtId="0" fontId="5" fillId="0" borderId="25" xfId="0" applyFont="1" applyBorder="1">
      <alignment vertical="center"/>
    </xf>
    <xf numFmtId="0" fontId="5" fillId="0" borderId="26" xfId="0" applyFont="1" applyBorder="1">
      <alignment vertical="center"/>
    </xf>
    <xf numFmtId="0" fontId="5" fillId="0" borderId="27" xfId="0" applyFont="1" applyBorder="1">
      <alignment vertical="center"/>
    </xf>
    <xf numFmtId="0" fontId="5" fillId="0" borderId="28" xfId="0" applyFont="1" applyBorder="1">
      <alignment vertical="center"/>
    </xf>
    <xf numFmtId="0" fontId="5" fillId="0" borderId="0" xfId="0" applyFont="1" applyBorder="1">
      <alignment vertical="center"/>
    </xf>
    <xf numFmtId="0" fontId="5" fillId="0" borderId="29" xfId="0" applyFont="1" applyBorder="1">
      <alignment vertical="center"/>
    </xf>
    <xf numFmtId="0" fontId="11" fillId="0" borderId="0" xfId="0" applyFont="1">
      <alignment vertical="center"/>
    </xf>
    <xf numFmtId="0" fontId="3" fillId="0" borderId="0" xfId="0" applyFont="1" applyBorder="1" applyAlignment="1">
      <alignment horizontal="left" vertical="center"/>
    </xf>
    <xf numFmtId="0" fontId="8" fillId="3" borderId="11" xfId="0" applyFont="1" applyFill="1" applyBorder="1" applyAlignment="1">
      <alignment horizontal="left" vertical="center" wrapText="1"/>
    </xf>
    <xf numFmtId="14" fontId="5" fillId="3" borderId="1" xfId="0" applyNumberFormat="1" applyFont="1" applyFill="1" applyBorder="1">
      <alignment vertical="center"/>
    </xf>
    <xf numFmtId="0" fontId="3" fillId="3" borderId="11" xfId="0" applyFont="1" applyFill="1" applyBorder="1" applyAlignment="1">
      <alignment horizontal="left" vertical="center" wrapText="1"/>
    </xf>
    <xf numFmtId="14" fontId="5" fillId="7" borderId="9" xfId="0" applyNumberFormat="1" applyFont="1" applyFill="1" applyBorder="1" applyProtection="1">
      <alignment vertical="center"/>
      <protection locked="0"/>
    </xf>
    <xf numFmtId="0" fontId="5" fillId="7" borderId="10" xfId="0" applyFont="1" applyFill="1" applyBorder="1" applyAlignment="1" applyProtection="1">
      <alignment vertical="center" wrapText="1"/>
      <protection locked="0"/>
    </xf>
    <xf numFmtId="14" fontId="5" fillId="7" borderId="7" xfId="0" applyNumberFormat="1" applyFont="1" applyFill="1" applyBorder="1" applyProtection="1">
      <alignment vertical="center"/>
      <protection locked="0"/>
    </xf>
    <xf numFmtId="0" fontId="5" fillId="7" borderId="8" xfId="0" applyFont="1" applyFill="1" applyBorder="1" applyAlignment="1" applyProtection="1">
      <alignment vertical="center" wrapText="1"/>
      <protection locked="0"/>
    </xf>
    <xf numFmtId="14" fontId="5" fillId="7" borderId="1" xfId="0" applyNumberFormat="1" applyFont="1" applyFill="1" applyBorder="1" applyProtection="1">
      <alignment vertical="center"/>
      <protection locked="0"/>
    </xf>
    <xf numFmtId="0" fontId="5" fillId="7" borderId="2" xfId="0" applyFont="1" applyFill="1" applyBorder="1" applyProtection="1">
      <alignment vertical="center"/>
      <protection locked="0"/>
    </xf>
    <xf numFmtId="0" fontId="0" fillId="7" borderId="18" xfId="0" applyFill="1" applyBorder="1" applyProtection="1">
      <alignment vertical="center"/>
      <protection locked="0"/>
    </xf>
    <xf numFmtId="176" fontId="5" fillId="7" borderId="11" xfId="0" applyNumberFormat="1" applyFont="1" applyFill="1" applyBorder="1" applyAlignment="1" applyProtection="1">
      <alignment horizontal="left" vertical="center"/>
      <protection locked="0"/>
    </xf>
    <xf numFmtId="0" fontId="0" fillId="0" borderId="0" xfId="0" applyFill="1" applyBorder="1">
      <alignment vertical="center"/>
    </xf>
    <xf numFmtId="0" fontId="0" fillId="0" borderId="0" xfId="0" applyFill="1" applyBorder="1" applyProtection="1">
      <alignment vertical="center"/>
      <protection locked="0"/>
    </xf>
    <xf numFmtId="0" fontId="3" fillId="3" borderId="30" xfId="0" applyFont="1" applyFill="1" applyBorder="1" applyAlignment="1">
      <alignment vertical="center" wrapText="1"/>
    </xf>
    <xf numFmtId="0" fontId="3" fillId="3" borderId="31" xfId="0" applyFont="1" applyFill="1" applyBorder="1" applyAlignment="1">
      <alignment vertical="center" wrapText="1"/>
    </xf>
    <xf numFmtId="0" fontId="5" fillId="3" borderId="31" xfId="0" applyFont="1" applyFill="1" applyBorder="1" applyAlignment="1">
      <alignment vertical="center" wrapText="1"/>
    </xf>
    <xf numFmtId="0" fontId="5" fillId="3" borderId="32" xfId="0" applyFont="1" applyFill="1" applyBorder="1" applyAlignment="1">
      <alignment vertical="center" wrapText="1"/>
    </xf>
    <xf numFmtId="0" fontId="5" fillId="3" borderId="33" xfId="0" applyFont="1" applyFill="1" applyBorder="1" applyAlignment="1">
      <alignment vertical="center" wrapText="1"/>
    </xf>
    <xf numFmtId="0" fontId="5" fillId="3" borderId="34" xfId="0" applyFont="1" applyFill="1" applyBorder="1" applyAlignment="1">
      <alignment vertical="center" wrapText="1"/>
    </xf>
    <xf numFmtId="0" fontId="5" fillId="3" borderId="35" xfId="0" applyFont="1" applyFill="1" applyBorder="1" applyAlignment="1">
      <alignment vertical="center" wrapText="1"/>
    </xf>
    <xf numFmtId="0" fontId="5" fillId="0" borderId="0" xfId="0" applyFont="1" applyAlignment="1">
      <alignment vertical="center" wrapText="1"/>
    </xf>
    <xf numFmtId="0" fontId="12" fillId="0" borderId="0" xfId="0" applyFont="1" applyAlignment="1">
      <alignment vertical="center" wrapText="1"/>
    </xf>
    <xf numFmtId="0" fontId="17" fillId="10" borderId="18" xfId="0" applyFont="1" applyFill="1" applyBorder="1" applyAlignment="1" applyProtection="1">
      <alignment vertical="center" wrapText="1"/>
      <protection locked="0"/>
    </xf>
    <xf numFmtId="0" fontId="17" fillId="10" borderId="18" xfId="0" applyFont="1" applyFill="1" applyBorder="1" applyAlignment="1" applyProtection="1">
      <alignment vertical="top" wrapText="1"/>
      <protection locked="0"/>
    </xf>
    <xf numFmtId="0" fontId="0" fillId="4" borderId="18" xfId="0" applyFill="1" applyBorder="1" applyProtection="1">
      <alignment vertical="center"/>
      <protection locked="0"/>
    </xf>
    <xf numFmtId="0" fontId="16" fillId="6" borderId="18" xfId="0" applyFont="1" applyFill="1" applyBorder="1">
      <alignment vertical="center"/>
    </xf>
    <xf numFmtId="0" fontId="19" fillId="11" borderId="18" xfId="0" applyFont="1" applyFill="1" applyBorder="1" applyAlignment="1" applyProtection="1">
      <alignment vertical="top" wrapText="1"/>
      <protection locked="0"/>
    </xf>
    <xf numFmtId="0" fontId="19" fillId="11" borderId="18" xfId="0" applyFont="1" applyFill="1" applyBorder="1" applyAlignment="1" applyProtection="1">
      <alignment vertical="center" wrapText="1"/>
      <protection locked="0"/>
    </xf>
    <xf numFmtId="0" fontId="0" fillId="12" borderId="18" xfId="0" applyFill="1" applyBorder="1" applyProtection="1">
      <alignment vertical="center"/>
      <protection locked="0"/>
    </xf>
    <xf numFmtId="0" fontId="18" fillId="5" borderId="21" xfId="0" applyFont="1" applyFill="1" applyBorder="1" applyAlignment="1">
      <alignment horizontal="left" vertical="top" wrapText="1"/>
    </xf>
    <xf numFmtId="0" fontId="18" fillId="5" borderId="21" xfId="0" applyFont="1" applyFill="1" applyBorder="1" applyAlignment="1">
      <alignment horizontal="left" vertical="center" wrapText="1"/>
    </xf>
    <xf numFmtId="0" fontId="18" fillId="5" borderId="21" xfId="0" applyFont="1" applyFill="1" applyBorder="1">
      <alignment vertical="center"/>
    </xf>
    <xf numFmtId="0" fontId="18" fillId="6" borderId="21" xfId="0" applyFont="1" applyFill="1" applyBorder="1" applyAlignment="1">
      <alignment horizontal="left" vertical="top" wrapText="1"/>
    </xf>
    <xf numFmtId="0" fontId="18" fillId="6" borderId="21" xfId="0" applyFont="1" applyFill="1" applyBorder="1" applyAlignment="1">
      <alignment horizontal="left" vertical="center" wrapText="1"/>
    </xf>
    <xf numFmtId="0" fontId="18" fillId="6" borderId="21" xfId="0" applyFont="1" applyFill="1" applyBorder="1">
      <alignment vertical="center"/>
    </xf>
    <xf numFmtId="0" fontId="3" fillId="0" borderId="11" xfId="0" applyFont="1" applyBorder="1" applyAlignment="1">
      <alignment horizontal="left" vertical="center" wrapText="1"/>
    </xf>
    <xf numFmtId="0" fontId="0" fillId="0" borderId="25" xfId="0" applyFill="1" applyBorder="1">
      <alignment vertical="center"/>
    </xf>
    <xf numFmtId="0" fontId="0" fillId="0" borderId="27" xfId="0" applyFill="1" applyBorder="1" applyProtection="1">
      <alignment vertical="center"/>
      <protection locked="0"/>
    </xf>
    <xf numFmtId="0" fontId="0" fillId="0" borderId="28" xfId="0" applyFill="1" applyBorder="1">
      <alignment vertical="center"/>
    </xf>
    <xf numFmtId="0" fontId="0" fillId="0" borderId="29" xfId="0" applyFill="1" applyBorder="1" applyProtection="1">
      <alignment vertical="center"/>
      <protection locked="0"/>
    </xf>
    <xf numFmtId="0" fontId="0" fillId="0" borderId="22" xfId="0" applyFill="1" applyBorder="1">
      <alignment vertical="center"/>
    </xf>
    <xf numFmtId="0" fontId="0" fillId="0" borderId="24" xfId="0" applyFill="1" applyBorder="1" applyProtection="1">
      <alignment vertical="center"/>
      <protection locked="0"/>
    </xf>
    <xf numFmtId="0" fontId="0" fillId="0" borderId="26" xfId="0" applyFill="1" applyBorder="1" applyProtection="1">
      <alignment vertical="center"/>
      <protection locked="0"/>
    </xf>
    <xf numFmtId="0" fontId="0" fillId="0" borderId="26" xfId="0" applyFill="1" applyBorder="1">
      <alignment vertical="center"/>
    </xf>
    <xf numFmtId="0" fontId="0" fillId="0" borderId="27" xfId="0" applyFill="1" applyBorder="1">
      <alignment vertical="center"/>
    </xf>
    <xf numFmtId="0" fontId="0" fillId="0" borderId="29" xfId="0" applyFill="1" applyBorder="1">
      <alignment vertical="center"/>
    </xf>
    <xf numFmtId="0" fontId="0" fillId="0" borderId="23" xfId="0" applyFill="1" applyBorder="1" applyProtection="1">
      <alignment vertical="center"/>
      <protection locked="0"/>
    </xf>
    <xf numFmtId="0" fontId="0" fillId="0" borderId="23" xfId="0" applyFill="1" applyBorder="1">
      <alignment vertical="center"/>
    </xf>
    <xf numFmtId="0" fontId="0" fillId="0" borderId="24" xfId="0" applyFill="1" applyBorder="1">
      <alignment vertical="center"/>
    </xf>
    <xf numFmtId="176" fontId="5" fillId="0" borderId="11" xfId="0" applyNumberFormat="1" applyFont="1" applyFill="1" applyBorder="1" applyAlignment="1" applyProtection="1">
      <alignment horizontal="left" vertical="center"/>
      <protection locked="0"/>
    </xf>
    <xf numFmtId="0" fontId="5" fillId="0" borderId="11" xfId="0" applyFont="1" applyFill="1" applyBorder="1" applyAlignment="1" applyProtection="1">
      <alignment horizontal="left" vertical="center" wrapText="1"/>
      <protection locked="0"/>
    </xf>
    <xf numFmtId="14" fontId="8" fillId="8" borderId="9" xfId="0" applyNumberFormat="1" applyFont="1" applyFill="1" applyBorder="1" applyAlignment="1" applyProtection="1">
      <alignment vertical="center" wrapText="1"/>
      <protection locked="0"/>
    </xf>
    <xf numFmtId="0" fontId="0" fillId="7" borderId="18" xfId="0" applyFill="1" applyBorder="1" applyAlignment="1" applyProtection="1">
      <alignment vertical="center" wrapText="1"/>
      <protection locked="0"/>
    </xf>
    <xf numFmtId="0" fontId="5" fillId="0" borderId="18" xfId="0" applyFont="1" applyBorder="1">
      <alignment vertical="center"/>
    </xf>
    <xf numFmtId="0" fontId="5" fillId="0" borderId="0" xfId="0" applyFont="1" applyAlignment="1">
      <alignment horizontal="center" vertical="center" wrapText="1"/>
    </xf>
    <xf numFmtId="14" fontId="5" fillId="0" borderId="1" xfId="0" applyNumberFormat="1" applyFont="1" applyBorder="1" applyAlignment="1">
      <alignment horizontal="center" vertical="center" wrapText="1"/>
    </xf>
    <xf numFmtId="14" fontId="5" fillId="0" borderId="1" xfId="0" applyNumberFormat="1" applyFont="1" applyBorder="1" applyAlignment="1">
      <alignment vertical="center" wrapText="1"/>
    </xf>
    <xf numFmtId="0" fontId="5" fillId="7" borderId="11" xfId="0" applyFont="1" applyFill="1" applyBorder="1" applyAlignment="1" applyProtection="1">
      <alignment horizontal="left" vertical="center" wrapText="1"/>
      <protection locked="0"/>
    </xf>
    <xf numFmtId="176" fontId="5" fillId="0" borderId="11" xfId="0" applyNumberFormat="1" applyFont="1" applyBorder="1" applyAlignment="1" applyProtection="1">
      <alignment horizontal="left" vertical="center"/>
      <protection locked="0"/>
    </xf>
    <xf numFmtId="14" fontId="3" fillId="0" borderId="1" xfId="0" applyNumberFormat="1" applyFont="1" applyBorder="1" applyAlignment="1">
      <alignment vertical="center" wrapText="1"/>
    </xf>
    <xf numFmtId="0" fontId="4" fillId="0" borderId="0" xfId="0" applyFont="1">
      <alignment vertical="center"/>
    </xf>
    <xf numFmtId="0" fontId="3" fillId="3" borderId="43" xfId="0" applyFont="1" applyFill="1" applyBorder="1" applyAlignment="1">
      <alignment vertical="center" wrapText="1"/>
    </xf>
    <xf numFmtId="0" fontId="5" fillId="3" borderId="44" xfId="0" applyFont="1" applyFill="1" applyBorder="1" applyAlignment="1">
      <alignment vertical="center" wrapText="1"/>
    </xf>
    <xf numFmtId="14" fontId="5" fillId="0" borderId="45" xfId="0" applyNumberFormat="1" applyFont="1" applyBorder="1" applyAlignment="1">
      <alignment horizontal="center" vertical="center" wrapText="1"/>
    </xf>
    <xf numFmtId="0" fontId="20" fillId="0" borderId="0" xfId="0" applyFont="1">
      <alignment vertical="center"/>
    </xf>
    <xf numFmtId="0" fontId="16" fillId="0" borderId="0" xfId="0" applyFont="1" applyProtection="1">
      <alignment vertical="center"/>
    </xf>
    <xf numFmtId="0" fontId="10" fillId="0" borderId="0" xfId="0" applyFont="1" applyProtection="1">
      <alignment vertical="center"/>
      <protection locked="0"/>
    </xf>
    <xf numFmtId="0" fontId="0" fillId="0" borderId="0" xfId="0" applyProtection="1">
      <alignment vertical="center"/>
      <protection locked="0"/>
    </xf>
    <xf numFmtId="0" fontId="3" fillId="0" borderId="0" xfId="0" applyFont="1" applyProtection="1">
      <alignment vertical="center"/>
      <protection locked="0"/>
    </xf>
    <xf numFmtId="0" fontId="5" fillId="0" borderId="0" xfId="0" applyFont="1" applyProtection="1">
      <alignment vertical="center"/>
      <protection locked="0"/>
    </xf>
    <xf numFmtId="0" fontId="16" fillId="5" borderId="18" xfId="0" applyFont="1" applyFill="1" applyBorder="1" applyProtection="1">
      <alignment vertical="center"/>
      <protection locked="0"/>
    </xf>
    <xf numFmtId="0" fontId="12" fillId="0" borderId="0" xfId="0" applyFont="1" applyAlignment="1" applyProtection="1">
      <alignment vertical="center" wrapText="1"/>
      <protection locked="0"/>
    </xf>
    <xf numFmtId="0" fontId="5" fillId="3" borderId="46" xfId="0" applyFont="1" applyFill="1" applyBorder="1" applyAlignment="1">
      <alignment horizontal="left" vertical="center" wrapText="1"/>
    </xf>
    <xf numFmtId="14" fontId="3" fillId="0" borderId="47" xfId="0" applyNumberFormat="1" applyFont="1" applyFill="1" applyBorder="1" applyAlignment="1">
      <alignment vertical="center" wrapText="1"/>
    </xf>
    <xf numFmtId="0" fontId="5" fillId="3" borderId="48" xfId="0" applyFont="1" applyFill="1" applyBorder="1" applyAlignment="1">
      <alignment horizontal="left" vertical="center" wrapText="1"/>
    </xf>
    <xf numFmtId="14" fontId="8" fillId="8" borderId="49" xfId="0" applyNumberFormat="1" applyFont="1" applyFill="1" applyBorder="1" applyAlignment="1" applyProtection="1">
      <alignment vertical="center" wrapText="1"/>
      <protection locked="0"/>
    </xf>
    <xf numFmtId="0" fontId="5" fillId="3" borderId="50" xfId="0" applyFont="1" applyFill="1" applyBorder="1" applyAlignment="1">
      <alignment horizontal="left" vertical="center" wrapText="1"/>
    </xf>
    <xf numFmtId="0" fontId="0" fillId="0" borderId="51" xfId="0" applyBorder="1">
      <alignment vertical="center"/>
    </xf>
    <xf numFmtId="0" fontId="5" fillId="3" borderId="52" xfId="0" applyFont="1" applyFill="1" applyBorder="1" applyAlignment="1">
      <alignment horizontal="left" vertical="center" wrapText="1"/>
    </xf>
    <xf numFmtId="0" fontId="5" fillId="0" borderId="53" xfId="0" applyFont="1" applyFill="1" applyBorder="1" applyAlignment="1" applyProtection="1">
      <alignment horizontal="left" vertical="center" wrapText="1"/>
      <protection locked="0"/>
    </xf>
    <xf numFmtId="0" fontId="5" fillId="3" borderId="53" xfId="0" applyFont="1" applyFill="1" applyBorder="1" applyAlignment="1">
      <alignment horizontal="left" vertical="center" wrapText="1"/>
    </xf>
    <xf numFmtId="0" fontId="5" fillId="0" borderId="54" xfId="0" applyFont="1" applyFill="1" applyBorder="1" applyAlignment="1" applyProtection="1">
      <alignment horizontal="left" vertical="center" wrapText="1"/>
      <protection locked="0"/>
    </xf>
    <xf numFmtId="0" fontId="21" fillId="0" borderId="0" xfId="0" applyFont="1" applyAlignment="1">
      <alignment vertical="center" wrapText="1"/>
    </xf>
    <xf numFmtId="14" fontId="5" fillId="3" borderId="1" xfId="0" applyNumberFormat="1" applyFont="1" applyFill="1" applyBorder="1" applyAlignment="1">
      <alignment vertical="center"/>
    </xf>
    <xf numFmtId="14" fontId="5" fillId="3" borderId="10" xfId="0" applyNumberFormat="1" applyFont="1" applyFill="1" applyBorder="1" applyAlignment="1">
      <alignment vertical="center"/>
    </xf>
    <xf numFmtId="14" fontId="5" fillId="3" borderId="10" xfId="0" applyNumberFormat="1" applyFont="1" applyFill="1" applyBorder="1">
      <alignment vertical="center"/>
    </xf>
    <xf numFmtId="0" fontId="0" fillId="0" borderId="57" xfId="0" applyBorder="1">
      <alignment vertical="center"/>
    </xf>
    <xf numFmtId="0" fontId="0" fillId="0" borderId="58" xfId="0" applyBorder="1">
      <alignment vertical="center"/>
    </xf>
    <xf numFmtId="0" fontId="5" fillId="7" borderId="11" xfId="0" applyFont="1" applyFill="1" applyBorder="1" applyProtection="1">
      <alignment vertical="center"/>
      <protection locked="0"/>
    </xf>
    <xf numFmtId="0" fontId="5" fillId="3" borderId="59" xfId="0" applyFont="1" applyFill="1" applyBorder="1" applyAlignment="1">
      <alignment horizontal="left" vertical="center" wrapText="1"/>
    </xf>
    <xf numFmtId="0" fontId="5" fillId="3" borderId="60" xfId="0" applyFont="1" applyFill="1" applyBorder="1" applyAlignment="1">
      <alignment horizontal="left" vertical="center" wrapText="1"/>
    </xf>
    <xf numFmtId="0" fontId="5" fillId="8" borderId="61" xfId="0" applyFont="1" applyFill="1" applyBorder="1" applyAlignment="1">
      <alignment horizontal="left" vertical="center" wrapText="1"/>
    </xf>
    <xf numFmtId="0" fontId="5" fillId="3" borderId="62" xfId="0" applyFont="1" applyFill="1" applyBorder="1" applyAlignment="1">
      <alignment horizontal="left" vertical="center" wrapText="1"/>
    </xf>
    <xf numFmtId="0" fontId="5" fillId="0" borderId="63" xfId="0" applyFont="1" applyBorder="1" applyAlignment="1" applyProtection="1">
      <alignment horizontal="left" vertical="center" wrapText="1"/>
      <protection locked="0"/>
    </xf>
    <xf numFmtId="0" fontId="0" fillId="0" borderId="61" xfId="0" applyBorder="1">
      <alignment vertical="center"/>
    </xf>
    <xf numFmtId="14" fontId="8" fillId="8" borderId="64" xfId="0" applyNumberFormat="1" applyFont="1" applyFill="1" applyBorder="1" applyAlignment="1" applyProtection="1">
      <alignment vertical="center" wrapText="1"/>
      <protection locked="0"/>
    </xf>
    <xf numFmtId="0" fontId="5" fillId="0" borderId="0" xfId="0" applyFont="1" applyAlignment="1">
      <alignment horizontal="left" vertical="center"/>
    </xf>
    <xf numFmtId="0" fontId="5" fillId="3" borderId="11" xfId="0" applyFont="1" applyFill="1" applyBorder="1" applyAlignment="1">
      <alignment horizontal="left" vertical="center" wrapText="1"/>
    </xf>
    <xf numFmtId="0" fontId="5" fillId="2" borderId="1" xfId="0" applyFont="1" applyFill="1" applyBorder="1" applyAlignment="1">
      <alignment horizontal="left" vertical="center"/>
    </xf>
    <xf numFmtId="0" fontId="5" fillId="0" borderId="2" xfId="0" applyFont="1" applyBorder="1" applyAlignment="1">
      <alignment horizontal="left" vertical="center" wrapText="1"/>
    </xf>
    <xf numFmtId="0" fontId="5" fillId="0" borderId="36" xfId="0" applyFont="1" applyBorder="1" applyAlignment="1">
      <alignment horizontal="left" vertical="center" wrapText="1"/>
    </xf>
    <xf numFmtId="0" fontId="5" fillId="0" borderId="40" xfId="0" applyFont="1" applyBorder="1" applyAlignment="1">
      <alignment horizontal="left" vertical="center" wrapText="1"/>
    </xf>
    <xf numFmtId="0" fontId="5" fillId="0" borderId="1" xfId="0" applyFont="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5" fillId="7" borderId="42" xfId="0" applyFont="1" applyFill="1" applyBorder="1" applyAlignment="1" applyProtection="1">
      <alignment horizontal="left" vertical="center" wrapText="1"/>
      <protection locked="0"/>
    </xf>
    <xf numFmtId="0" fontId="4" fillId="0" borderId="1" xfId="0" applyFont="1" applyBorder="1" applyAlignment="1">
      <alignment horizontal="left" vertical="center" wrapText="1"/>
    </xf>
    <xf numFmtId="0" fontId="5" fillId="2" borderId="1" xfId="0" applyFont="1" applyFill="1" applyBorder="1" applyAlignment="1">
      <alignment horizontal="left" vertical="center"/>
    </xf>
    <xf numFmtId="0" fontId="5" fillId="3" borderId="15"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14" xfId="0" applyFont="1" applyFill="1" applyBorder="1" applyAlignment="1">
      <alignment horizontal="left" vertical="center" wrapText="1"/>
    </xf>
    <xf numFmtId="0" fontId="5" fillId="3" borderId="39"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5" fillId="4" borderId="3" xfId="0" applyFont="1" applyFill="1" applyBorder="1" applyAlignment="1">
      <alignment horizontal="left" vertical="center"/>
    </xf>
    <xf numFmtId="0" fontId="5" fillId="4" borderId="4" xfId="0" applyFont="1" applyFill="1" applyBorder="1" applyAlignment="1">
      <alignment horizontal="left" vertical="center"/>
    </xf>
    <xf numFmtId="0" fontId="4" fillId="0" borderId="2" xfId="0" applyFont="1" applyBorder="1" applyAlignment="1">
      <alignment horizontal="left" vertical="center" wrapText="1"/>
    </xf>
    <xf numFmtId="0" fontId="4" fillId="0" borderId="36" xfId="0" applyFont="1" applyBorder="1" applyAlignment="1">
      <alignment horizontal="left" vertical="center" wrapText="1"/>
    </xf>
    <xf numFmtId="0" fontId="4" fillId="0" borderId="40" xfId="0" applyFont="1" applyBorder="1" applyAlignment="1">
      <alignment horizontal="left" vertical="center" wrapText="1"/>
    </xf>
    <xf numFmtId="0" fontId="5" fillId="7" borderId="1" xfId="0" applyFont="1" applyFill="1" applyBorder="1" applyAlignment="1" applyProtection="1">
      <alignment horizontal="center" vertical="center" wrapText="1"/>
      <protection locked="0"/>
    </xf>
    <xf numFmtId="0" fontId="5" fillId="0" borderId="1" xfId="0" applyFont="1" applyFill="1" applyBorder="1" applyAlignment="1">
      <alignment horizontal="left" vertical="center" wrapText="1"/>
    </xf>
    <xf numFmtId="0" fontId="5" fillId="0" borderId="56"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40"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55" xfId="0" applyFont="1" applyFill="1" applyBorder="1" applyAlignment="1">
      <alignment horizontal="left"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5" fillId="7" borderId="13" xfId="0" applyFont="1" applyFill="1" applyBorder="1" applyAlignment="1" applyProtection="1">
      <alignment horizontal="left" vertical="center" wrapText="1"/>
      <protection locked="0"/>
    </xf>
    <xf numFmtId="0" fontId="5" fillId="7" borderId="16" xfId="0" applyFont="1" applyFill="1" applyBorder="1" applyAlignment="1" applyProtection="1">
      <alignment horizontal="left" vertical="center" wrapText="1"/>
      <protection locked="0"/>
    </xf>
    <xf numFmtId="0" fontId="5" fillId="7" borderId="11" xfId="0" applyFont="1" applyFill="1" applyBorder="1" applyAlignment="1" applyProtection="1">
      <alignment vertical="center"/>
      <protection locked="0"/>
    </xf>
    <xf numFmtId="0" fontId="5" fillId="3" borderId="12" xfId="0" applyFont="1" applyFill="1" applyBorder="1" applyAlignment="1">
      <alignment horizontal="left" vertical="center"/>
    </xf>
    <xf numFmtId="0" fontId="5" fillId="3" borderId="41" xfId="0" applyFont="1" applyFill="1" applyBorder="1" applyAlignment="1">
      <alignment horizontal="left" vertical="center"/>
    </xf>
    <xf numFmtId="0" fontId="5" fillId="7" borderId="12" xfId="0" applyFont="1" applyFill="1" applyBorder="1" applyAlignment="1" applyProtection="1">
      <alignment horizontal="left" vertical="center"/>
      <protection locked="0"/>
    </xf>
    <xf numFmtId="0" fontId="5" fillId="7" borderId="41" xfId="0" applyFont="1" applyFill="1" applyBorder="1" applyAlignment="1" applyProtection="1">
      <alignment horizontal="left" vertical="center"/>
      <protection locked="0"/>
    </xf>
    <xf numFmtId="0" fontId="16" fillId="9" borderId="38" xfId="0" applyFont="1" applyFill="1" applyBorder="1" applyAlignment="1">
      <alignment horizontal="center" vertical="center"/>
    </xf>
    <xf numFmtId="0" fontId="16" fillId="11" borderId="38" xfId="0" applyFont="1" applyFill="1" applyBorder="1" applyAlignment="1">
      <alignment horizontal="center" vertical="center"/>
    </xf>
    <xf numFmtId="0" fontId="18" fillId="5" borderId="37" xfId="0" applyFont="1" applyFill="1" applyBorder="1" applyAlignment="1" applyProtection="1">
      <alignment vertical="center"/>
      <protection locked="0"/>
    </xf>
    <xf numFmtId="0" fontId="5" fillId="0" borderId="21" xfId="0" applyFont="1" applyBorder="1" applyAlignment="1" applyProtection="1">
      <alignment vertical="center"/>
      <protection locked="0"/>
    </xf>
    <xf numFmtId="0" fontId="18" fillId="6" borderId="37" xfId="0" applyFont="1" applyFill="1" applyBorder="1" applyAlignment="1">
      <alignment vertical="center"/>
    </xf>
    <xf numFmtId="0" fontId="5" fillId="0" borderId="21" xfId="0" applyFont="1" applyBorder="1" applyAlignment="1">
      <alignment vertical="center"/>
    </xf>
    <xf numFmtId="0" fontId="18" fillId="5" borderId="22" xfId="0" applyFont="1" applyFill="1" applyBorder="1" applyAlignment="1">
      <alignment vertical="center"/>
    </xf>
    <xf numFmtId="0" fontId="18" fillId="5" borderId="23" xfId="0" applyFont="1" applyFill="1" applyBorder="1" applyAlignment="1">
      <alignment vertical="center"/>
    </xf>
    <xf numFmtId="0" fontId="22" fillId="0" borderId="0" xfId="0" applyFont="1" applyFill="1" applyBorder="1" applyAlignment="1">
      <alignment vertical="center" wrapText="1"/>
    </xf>
    <xf numFmtId="0" fontId="23" fillId="13" borderId="21" xfId="0" applyFont="1" applyFill="1" applyBorder="1" applyAlignment="1">
      <alignment vertical="center"/>
    </xf>
    <xf numFmtId="0" fontId="24" fillId="14" borderId="19" xfId="0" applyFont="1" applyFill="1" applyBorder="1" applyAlignment="1">
      <alignment vertical="center"/>
    </xf>
    <xf numFmtId="0" fontId="24" fillId="14" borderId="20" xfId="0" applyFont="1" applyFill="1" applyBorder="1" applyAlignment="1">
      <alignment vertical="center"/>
    </xf>
    <xf numFmtId="0" fontId="24" fillId="14" borderId="65" xfId="0" applyFont="1" applyFill="1" applyBorder="1" applyAlignment="1">
      <alignment vertical="center"/>
    </xf>
    <xf numFmtId="0" fontId="23" fillId="0" borderId="0" xfId="0" applyFont="1" applyFill="1" applyBorder="1" applyAlignment="1">
      <alignment vertical="center"/>
    </xf>
    <xf numFmtId="0" fontId="23" fillId="13" borderId="21" xfId="0" applyFont="1" applyFill="1" applyBorder="1" applyAlignment="1">
      <alignment vertical="center" wrapText="1"/>
    </xf>
  </cellXfs>
  <cellStyles count="3">
    <cellStyle name="ハイパーリンク" xfId="2" builtinId="8"/>
    <cellStyle name="標準" xfId="0" builtinId="0"/>
    <cellStyle name="標準 2" xfId="1" xr:uid="{79B70DAF-9971-4CC0-8D31-5DE1143326E7}"/>
  </cellStyles>
  <dxfs count="2">
    <dxf>
      <fill>
        <patternFill>
          <bgColor theme="1" tint="0.499984740745262"/>
        </patternFill>
      </fill>
    </dxf>
    <dxf>
      <fill>
        <patternFill>
          <bgColor theme="1" tint="0.499984740745262"/>
        </patternFill>
      </fill>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2172505</xdr:colOff>
      <xdr:row>23</xdr:row>
      <xdr:rowOff>524697</xdr:rowOff>
    </xdr:from>
    <xdr:to>
      <xdr:col>10</xdr:col>
      <xdr:colOff>2659272</xdr:colOff>
      <xdr:row>23</xdr:row>
      <xdr:rowOff>821743</xdr:rowOff>
    </xdr:to>
    <xdr:sp macro="" textlink="">
      <xdr:nvSpPr>
        <xdr:cNvPr id="5" name="矢印: 右 4">
          <a:extLst>
            <a:ext uri="{FF2B5EF4-FFF2-40B4-BE49-F238E27FC236}">
              <a16:creationId xmlns:a16="http://schemas.microsoft.com/office/drawing/2014/main" id="{105904E8-0267-A373-EB99-19690C61317B}"/>
            </a:ext>
          </a:extLst>
        </xdr:cNvPr>
        <xdr:cNvSpPr/>
      </xdr:nvSpPr>
      <xdr:spPr>
        <a:xfrm>
          <a:off x="13170705" y="6754047"/>
          <a:ext cx="486767"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2130595</xdr:colOff>
      <xdr:row>33</xdr:row>
      <xdr:rowOff>361503</xdr:rowOff>
    </xdr:from>
    <xdr:to>
      <xdr:col>10</xdr:col>
      <xdr:colOff>2623077</xdr:colOff>
      <xdr:row>33</xdr:row>
      <xdr:rowOff>656644</xdr:rowOff>
    </xdr:to>
    <xdr:sp macro="" textlink="">
      <xdr:nvSpPr>
        <xdr:cNvPr id="6" name="矢印: 右 5">
          <a:extLst>
            <a:ext uri="{FF2B5EF4-FFF2-40B4-BE49-F238E27FC236}">
              <a16:creationId xmlns:a16="http://schemas.microsoft.com/office/drawing/2014/main" id="{548C6A92-9C93-2E9C-CE33-935212A330E4}"/>
            </a:ext>
          </a:extLst>
        </xdr:cNvPr>
        <xdr:cNvSpPr/>
      </xdr:nvSpPr>
      <xdr:spPr>
        <a:xfrm>
          <a:off x="13128795" y="14318803"/>
          <a:ext cx="49248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2140755</xdr:colOff>
      <xdr:row>37</xdr:row>
      <xdr:rowOff>354437</xdr:rowOff>
    </xdr:from>
    <xdr:to>
      <xdr:col>10</xdr:col>
      <xdr:colOff>2633237</xdr:colOff>
      <xdr:row>37</xdr:row>
      <xdr:rowOff>649578</xdr:rowOff>
    </xdr:to>
    <xdr:sp macro="" textlink="">
      <xdr:nvSpPr>
        <xdr:cNvPr id="7" name="矢印: 右 6">
          <a:extLst>
            <a:ext uri="{FF2B5EF4-FFF2-40B4-BE49-F238E27FC236}">
              <a16:creationId xmlns:a16="http://schemas.microsoft.com/office/drawing/2014/main" id="{09B8C653-25D4-4CAD-3DA8-7CCAE2CFA20E}"/>
            </a:ext>
          </a:extLst>
        </xdr:cNvPr>
        <xdr:cNvSpPr/>
      </xdr:nvSpPr>
      <xdr:spPr>
        <a:xfrm>
          <a:off x="13138955" y="18197937"/>
          <a:ext cx="49248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2096305</xdr:colOff>
      <xdr:row>41</xdr:row>
      <xdr:rowOff>602264</xdr:rowOff>
    </xdr:from>
    <xdr:to>
      <xdr:col>10</xdr:col>
      <xdr:colOff>2588787</xdr:colOff>
      <xdr:row>41</xdr:row>
      <xdr:rowOff>895500</xdr:rowOff>
    </xdr:to>
    <xdr:sp macro="" textlink="">
      <xdr:nvSpPr>
        <xdr:cNvPr id="8" name="矢印: 右 7">
          <a:extLst>
            <a:ext uri="{FF2B5EF4-FFF2-40B4-BE49-F238E27FC236}">
              <a16:creationId xmlns:a16="http://schemas.microsoft.com/office/drawing/2014/main" id="{D8FBB3F4-B047-0F32-D8D0-1BB6887B040E}"/>
            </a:ext>
          </a:extLst>
        </xdr:cNvPr>
        <xdr:cNvSpPr/>
      </xdr:nvSpPr>
      <xdr:spPr>
        <a:xfrm>
          <a:off x="13094505" y="22331964"/>
          <a:ext cx="492482" cy="29323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2121705</xdr:colOff>
      <xdr:row>45</xdr:row>
      <xdr:rowOff>595913</xdr:rowOff>
    </xdr:from>
    <xdr:to>
      <xdr:col>10</xdr:col>
      <xdr:colOff>2614187</xdr:colOff>
      <xdr:row>45</xdr:row>
      <xdr:rowOff>891054</xdr:rowOff>
    </xdr:to>
    <xdr:sp macro="" textlink="">
      <xdr:nvSpPr>
        <xdr:cNvPr id="9" name="矢印: 右 8">
          <a:extLst>
            <a:ext uri="{FF2B5EF4-FFF2-40B4-BE49-F238E27FC236}">
              <a16:creationId xmlns:a16="http://schemas.microsoft.com/office/drawing/2014/main" id="{DDED0124-A472-728C-CBA5-D330EEA9C97B}"/>
            </a:ext>
          </a:extLst>
        </xdr:cNvPr>
        <xdr:cNvSpPr/>
      </xdr:nvSpPr>
      <xdr:spPr>
        <a:xfrm>
          <a:off x="13119905" y="28193013"/>
          <a:ext cx="49248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2147105</xdr:colOff>
      <xdr:row>55</xdr:row>
      <xdr:rowOff>436832</xdr:rowOff>
    </xdr:from>
    <xdr:to>
      <xdr:col>10</xdr:col>
      <xdr:colOff>2639587</xdr:colOff>
      <xdr:row>55</xdr:row>
      <xdr:rowOff>724353</xdr:rowOff>
    </xdr:to>
    <xdr:sp macro="" textlink="">
      <xdr:nvSpPr>
        <xdr:cNvPr id="11" name="矢印: 右 10">
          <a:extLst>
            <a:ext uri="{FF2B5EF4-FFF2-40B4-BE49-F238E27FC236}">
              <a16:creationId xmlns:a16="http://schemas.microsoft.com/office/drawing/2014/main" id="{B736B7B4-448B-1A75-6070-8099C2CD3DFE}"/>
            </a:ext>
          </a:extLst>
        </xdr:cNvPr>
        <xdr:cNvSpPr/>
      </xdr:nvSpPr>
      <xdr:spPr>
        <a:xfrm>
          <a:off x="13145305" y="38854332"/>
          <a:ext cx="492482" cy="28752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2124245</xdr:colOff>
      <xdr:row>66</xdr:row>
      <xdr:rowOff>667991</xdr:rowOff>
    </xdr:from>
    <xdr:to>
      <xdr:col>10</xdr:col>
      <xdr:colOff>2624347</xdr:colOff>
      <xdr:row>66</xdr:row>
      <xdr:rowOff>949797</xdr:rowOff>
    </xdr:to>
    <xdr:sp macro="" textlink="">
      <xdr:nvSpPr>
        <xdr:cNvPr id="12" name="矢印: 右 11">
          <a:extLst>
            <a:ext uri="{FF2B5EF4-FFF2-40B4-BE49-F238E27FC236}">
              <a16:creationId xmlns:a16="http://schemas.microsoft.com/office/drawing/2014/main" id="{484305F8-7813-F6AB-92E7-D2BCB14E986C}"/>
            </a:ext>
          </a:extLst>
        </xdr:cNvPr>
        <xdr:cNvSpPr/>
      </xdr:nvSpPr>
      <xdr:spPr>
        <a:xfrm>
          <a:off x="13122445" y="46603891"/>
          <a:ext cx="500102" cy="28180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2153455</xdr:colOff>
      <xdr:row>71</xdr:row>
      <xdr:rowOff>531932</xdr:rowOff>
    </xdr:from>
    <xdr:to>
      <xdr:col>10</xdr:col>
      <xdr:colOff>2645937</xdr:colOff>
      <xdr:row>71</xdr:row>
      <xdr:rowOff>817548</xdr:rowOff>
    </xdr:to>
    <xdr:sp macro="" textlink="">
      <xdr:nvSpPr>
        <xdr:cNvPr id="13" name="矢印: 右 12">
          <a:extLst>
            <a:ext uri="{FF2B5EF4-FFF2-40B4-BE49-F238E27FC236}">
              <a16:creationId xmlns:a16="http://schemas.microsoft.com/office/drawing/2014/main" id="{98824B0E-BC35-B473-13B4-66CA6E352AE7}"/>
            </a:ext>
          </a:extLst>
        </xdr:cNvPr>
        <xdr:cNvSpPr/>
      </xdr:nvSpPr>
      <xdr:spPr>
        <a:xfrm>
          <a:off x="13151655" y="53046432"/>
          <a:ext cx="492482" cy="28561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2159805</xdr:colOff>
      <xdr:row>49</xdr:row>
      <xdr:rowOff>417937</xdr:rowOff>
    </xdr:from>
    <xdr:to>
      <xdr:col>10</xdr:col>
      <xdr:colOff>2652287</xdr:colOff>
      <xdr:row>49</xdr:row>
      <xdr:rowOff>713078</xdr:rowOff>
    </xdr:to>
    <xdr:sp macro="" textlink="">
      <xdr:nvSpPr>
        <xdr:cNvPr id="15" name="矢印: 右 14">
          <a:extLst>
            <a:ext uri="{FF2B5EF4-FFF2-40B4-BE49-F238E27FC236}">
              <a16:creationId xmlns:a16="http://schemas.microsoft.com/office/drawing/2014/main" id="{521B1C42-DB33-43DE-BEC2-8735B4660E06}"/>
            </a:ext>
          </a:extLst>
        </xdr:cNvPr>
        <xdr:cNvSpPr/>
      </xdr:nvSpPr>
      <xdr:spPr>
        <a:xfrm>
          <a:off x="13158005" y="32853737"/>
          <a:ext cx="49248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1F66931D-3749-400A-BA53-DCA5368A414D}"/>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F6192340-F3E1-4817-820E-3627C4E5DBB2}"/>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F93246E4-37C7-49E5-A930-53C381347744}"/>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5" name="矢印: 右 4">
          <a:extLst>
            <a:ext uri="{FF2B5EF4-FFF2-40B4-BE49-F238E27FC236}">
              <a16:creationId xmlns:a16="http://schemas.microsoft.com/office/drawing/2014/main" id="{54372D9D-330E-463A-84E8-864596705718}"/>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EF891835-4C84-4A54-9180-E531FBB5AF75}"/>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3" name="矢印: 右 2">
          <a:extLst>
            <a:ext uri="{FF2B5EF4-FFF2-40B4-BE49-F238E27FC236}">
              <a16:creationId xmlns:a16="http://schemas.microsoft.com/office/drawing/2014/main" id="{F1F30F8B-D929-4581-BC80-50BC871AFC8F}"/>
            </a:ext>
          </a:extLst>
        </xdr:cNvPr>
        <xdr:cNvSpPr/>
      </xdr:nvSpPr>
      <xdr:spPr>
        <a:xfrm>
          <a:off x="11296502" y="160816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0CB69713-56D9-4B3B-9A2B-866B2DBE8AE1}"/>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814D33D8-5990-4B0E-B988-2E232DA69E4C}"/>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0258BA81-ACEC-4D6F-ABE5-E1CD28A13458}"/>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5" name="矢印: 右 4">
          <a:extLst>
            <a:ext uri="{FF2B5EF4-FFF2-40B4-BE49-F238E27FC236}">
              <a16:creationId xmlns:a16="http://schemas.microsoft.com/office/drawing/2014/main" id="{4BACD9AE-A49C-418A-AFCA-35EEC20C8B7F}"/>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6" name="矢印: 右 5">
          <a:extLst>
            <a:ext uri="{FF2B5EF4-FFF2-40B4-BE49-F238E27FC236}">
              <a16:creationId xmlns:a16="http://schemas.microsoft.com/office/drawing/2014/main" id="{BFA6CE3F-732F-4EDA-AB60-6C03B9D267DA}"/>
            </a:ext>
          </a:extLst>
        </xdr:cNvPr>
        <xdr:cNvSpPr/>
      </xdr:nvSpPr>
      <xdr:spPr>
        <a:xfrm>
          <a:off x="11286977" y="642781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7B5F67B0-AA71-4FBF-8066-437A88AD7CE1}"/>
            </a:ext>
          </a:extLst>
        </xdr:cNvPr>
        <xdr:cNvSpPr/>
      </xdr:nvSpPr>
      <xdr:spPr>
        <a:xfrm>
          <a:off x="1367118" y="1837765"/>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2BB2DDD7-9352-4082-9E49-6E56D32BC513}"/>
            </a:ext>
          </a:extLst>
        </xdr:cNvPr>
        <xdr:cNvSpPr/>
      </xdr:nvSpPr>
      <xdr:spPr>
        <a:xfrm>
          <a:off x="5248080" y="1857290"/>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74515439-718A-48C6-889B-48D139AEC35B}"/>
            </a:ext>
          </a:extLst>
        </xdr:cNvPr>
        <xdr:cNvCxnSpPr/>
      </xdr:nvCxnSpPr>
      <xdr:spPr>
        <a:xfrm>
          <a:off x="5046150" y="1857767"/>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10</xdr:row>
      <xdr:rowOff>0</xdr:rowOff>
    </xdr:from>
    <xdr:to>
      <xdr:col>2</xdr:col>
      <xdr:colOff>3462814</xdr:colOff>
      <xdr:row>10</xdr:row>
      <xdr:rowOff>325279</xdr:rowOff>
    </xdr:to>
    <xdr:sp macro="" textlink="">
      <xdr:nvSpPr>
        <xdr:cNvPr id="5" name="正方形/長方形 4">
          <a:extLst>
            <a:ext uri="{FF2B5EF4-FFF2-40B4-BE49-F238E27FC236}">
              <a16:creationId xmlns:a16="http://schemas.microsoft.com/office/drawing/2014/main" id="{10918290-4D10-4269-8405-01551D7029CD}"/>
            </a:ext>
          </a:extLst>
        </xdr:cNvPr>
        <xdr:cNvSpPr/>
      </xdr:nvSpPr>
      <xdr:spPr>
        <a:xfrm>
          <a:off x="1367118" y="6331324"/>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10</xdr:row>
      <xdr:rowOff>19525</xdr:rowOff>
    </xdr:from>
    <xdr:to>
      <xdr:col>2</xdr:col>
      <xdr:colOff>7319011</xdr:colOff>
      <xdr:row>10</xdr:row>
      <xdr:rowOff>327659</xdr:rowOff>
    </xdr:to>
    <xdr:sp macro="" textlink="">
      <xdr:nvSpPr>
        <xdr:cNvPr id="6" name="正方形/長方形 5">
          <a:extLst>
            <a:ext uri="{FF2B5EF4-FFF2-40B4-BE49-F238E27FC236}">
              <a16:creationId xmlns:a16="http://schemas.microsoft.com/office/drawing/2014/main" id="{9401DFE6-756D-4D5D-849D-9E60E857D488}"/>
            </a:ext>
          </a:extLst>
        </xdr:cNvPr>
        <xdr:cNvSpPr/>
      </xdr:nvSpPr>
      <xdr:spPr>
        <a:xfrm>
          <a:off x="5248080" y="6350849"/>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10</xdr:row>
      <xdr:rowOff>20002</xdr:rowOff>
    </xdr:from>
    <xdr:to>
      <xdr:col>2</xdr:col>
      <xdr:colOff>3704274</xdr:colOff>
      <xdr:row>10</xdr:row>
      <xdr:rowOff>3756659</xdr:rowOff>
    </xdr:to>
    <xdr:cxnSp macro="">
      <xdr:nvCxnSpPr>
        <xdr:cNvPr id="7" name="直線コネクタ 6">
          <a:extLst>
            <a:ext uri="{FF2B5EF4-FFF2-40B4-BE49-F238E27FC236}">
              <a16:creationId xmlns:a16="http://schemas.microsoft.com/office/drawing/2014/main" id="{DD1D429C-1C3F-4493-86AA-D3B49CF2C36E}"/>
            </a:ext>
          </a:extLst>
        </xdr:cNvPr>
        <xdr:cNvCxnSpPr/>
      </xdr:nvCxnSpPr>
      <xdr:spPr>
        <a:xfrm>
          <a:off x="5046150" y="6351326"/>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8" name="矢印: 右 7">
          <a:extLst>
            <a:ext uri="{FF2B5EF4-FFF2-40B4-BE49-F238E27FC236}">
              <a16:creationId xmlns:a16="http://schemas.microsoft.com/office/drawing/2014/main" id="{083D2D60-D233-419B-B4B2-6995C31CDDBC}"/>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9" name="矢印: 右 8">
          <a:extLst>
            <a:ext uri="{FF2B5EF4-FFF2-40B4-BE49-F238E27FC236}">
              <a16:creationId xmlns:a16="http://schemas.microsoft.com/office/drawing/2014/main" id="{7B87126A-2561-4CC0-A72A-F5E5C114870E}"/>
            </a:ext>
          </a:extLst>
        </xdr:cNvPr>
        <xdr:cNvSpPr/>
      </xdr:nvSpPr>
      <xdr:spPr>
        <a:xfrm>
          <a:off x="11296502" y="160816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F49F6B6A-B895-4CB6-BCA8-AE632AF3F734}"/>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58397D09-2678-404A-B87E-D27B73D42BAA}"/>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3CBBDB01-7AD2-4886-B650-D439B09BC589}"/>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5" name="矢印: 右 4">
          <a:extLst>
            <a:ext uri="{FF2B5EF4-FFF2-40B4-BE49-F238E27FC236}">
              <a16:creationId xmlns:a16="http://schemas.microsoft.com/office/drawing/2014/main" id="{A9C660BC-3801-48DB-A955-E578F3ED731A}"/>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EAA27A0A-0F97-419D-987E-7345162BCE87}"/>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3DF08BB4-107A-4373-9053-6882B9DDADFB}"/>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EB38046C-4AE1-412F-B40B-552817D0CFEE}"/>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10</xdr:row>
      <xdr:rowOff>0</xdr:rowOff>
    </xdr:from>
    <xdr:to>
      <xdr:col>2</xdr:col>
      <xdr:colOff>3462814</xdr:colOff>
      <xdr:row>10</xdr:row>
      <xdr:rowOff>325279</xdr:rowOff>
    </xdr:to>
    <xdr:sp macro="" textlink="">
      <xdr:nvSpPr>
        <xdr:cNvPr id="5" name="正方形/長方形 4">
          <a:extLst>
            <a:ext uri="{FF2B5EF4-FFF2-40B4-BE49-F238E27FC236}">
              <a16:creationId xmlns:a16="http://schemas.microsoft.com/office/drawing/2014/main" id="{776A86F1-24BB-4786-A45D-9C9A06DEC81F}"/>
            </a:ext>
          </a:extLst>
        </xdr:cNvPr>
        <xdr:cNvSpPr/>
      </xdr:nvSpPr>
      <xdr:spPr>
        <a:xfrm>
          <a:off x="1362075" y="63436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10</xdr:row>
      <xdr:rowOff>19525</xdr:rowOff>
    </xdr:from>
    <xdr:to>
      <xdr:col>2</xdr:col>
      <xdr:colOff>7319011</xdr:colOff>
      <xdr:row>10</xdr:row>
      <xdr:rowOff>327659</xdr:rowOff>
    </xdr:to>
    <xdr:sp macro="" textlink="">
      <xdr:nvSpPr>
        <xdr:cNvPr id="6" name="正方形/長方形 5">
          <a:extLst>
            <a:ext uri="{FF2B5EF4-FFF2-40B4-BE49-F238E27FC236}">
              <a16:creationId xmlns:a16="http://schemas.microsoft.com/office/drawing/2014/main" id="{2CBF2A47-A750-460E-AF2A-9DA96FFBC77B}"/>
            </a:ext>
          </a:extLst>
        </xdr:cNvPr>
        <xdr:cNvSpPr/>
      </xdr:nvSpPr>
      <xdr:spPr>
        <a:xfrm>
          <a:off x="5243037" y="63631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10</xdr:row>
      <xdr:rowOff>20002</xdr:rowOff>
    </xdr:from>
    <xdr:to>
      <xdr:col>2</xdr:col>
      <xdr:colOff>3704274</xdr:colOff>
      <xdr:row>10</xdr:row>
      <xdr:rowOff>3756659</xdr:rowOff>
    </xdr:to>
    <xdr:cxnSp macro="">
      <xdr:nvCxnSpPr>
        <xdr:cNvPr id="7" name="直線コネクタ 6">
          <a:extLst>
            <a:ext uri="{FF2B5EF4-FFF2-40B4-BE49-F238E27FC236}">
              <a16:creationId xmlns:a16="http://schemas.microsoft.com/office/drawing/2014/main" id="{B17285BA-D9F3-4A0E-9CAF-AF187C5ABF48}"/>
            </a:ext>
          </a:extLst>
        </xdr:cNvPr>
        <xdr:cNvCxnSpPr/>
      </xdr:nvCxnSpPr>
      <xdr:spPr>
        <a:xfrm>
          <a:off x="5041107" y="63636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14</xdr:row>
      <xdr:rowOff>0</xdr:rowOff>
    </xdr:from>
    <xdr:to>
      <xdr:col>2</xdr:col>
      <xdr:colOff>3462814</xdr:colOff>
      <xdr:row>14</xdr:row>
      <xdr:rowOff>325279</xdr:rowOff>
    </xdr:to>
    <xdr:sp macro="" textlink="">
      <xdr:nvSpPr>
        <xdr:cNvPr id="8" name="正方形/長方形 7">
          <a:extLst>
            <a:ext uri="{FF2B5EF4-FFF2-40B4-BE49-F238E27FC236}">
              <a16:creationId xmlns:a16="http://schemas.microsoft.com/office/drawing/2014/main" id="{7CDF41A8-B959-40F4-8FB8-02B1AEDD41B6}"/>
            </a:ext>
          </a:extLst>
        </xdr:cNvPr>
        <xdr:cNvSpPr/>
      </xdr:nvSpPr>
      <xdr:spPr>
        <a:xfrm>
          <a:off x="1362075" y="108394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14</xdr:row>
      <xdr:rowOff>19525</xdr:rowOff>
    </xdr:from>
    <xdr:to>
      <xdr:col>2</xdr:col>
      <xdr:colOff>7319011</xdr:colOff>
      <xdr:row>14</xdr:row>
      <xdr:rowOff>327659</xdr:rowOff>
    </xdr:to>
    <xdr:sp macro="" textlink="">
      <xdr:nvSpPr>
        <xdr:cNvPr id="9" name="正方形/長方形 8">
          <a:extLst>
            <a:ext uri="{FF2B5EF4-FFF2-40B4-BE49-F238E27FC236}">
              <a16:creationId xmlns:a16="http://schemas.microsoft.com/office/drawing/2014/main" id="{3A10763F-9A84-43C1-8DF1-D809F8778FB7}"/>
            </a:ext>
          </a:extLst>
        </xdr:cNvPr>
        <xdr:cNvSpPr/>
      </xdr:nvSpPr>
      <xdr:spPr>
        <a:xfrm>
          <a:off x="5243037" y="108589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14</xdr:row>
      <xdr:rowOff>20002</xdr:rowOff>
    </xdr:from>
    <xdr:to>
      <xdr:col>2</xdr:col>
      <xdr:colOff>3704274</xdr:colOff>
      <xdr:row>14</xdr:row>
      <xdr:rowOff>3756659</xdr:rowOff>
    </xdr:to>
    <xdr:cxnSp macro="">
      <xdr:nvCxnSpPr>
        <xdr:cNvPr id="10" name="直線コネクタ 9">
          <a:extLst>
            <a:ext uri="{FF2B5EF4-FFF2-40B4-BE49-F238E27FC236}">
              <a16:creationId xmlns:a16="http://schemas.microsoft.com/office/drawing/2014/main" id="{1C8289E2-E694-457F-8E98-D2CD55CE71F6}"/>
            </a:ext>
          </a:extLst>
        </xdr:cNvPr>
        <xdr:cNvCxnSpPr/>
      </xdr:nvCxnSpPr>
      <xdr:spPr>
        <a:xfrm>
          <a:off x="5041107" y="108594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11" name="矢印: 右 10">
          <a:extLst>
            <a:ext uri="{FF2B5EF4-FFF2-40B4-BE49-F238E27FC236}">
              <a16:creationId xmlns:a16="http://schemas.microsoft.com/office/drawing/2014/main" id="{5CF59FDE-D0D9-4688-B987-45A21AEEFDE3}"/>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12" name="矢印: 右 11">
          <a:extLst>
            <a:ext uri="{FF2B5EF4-FFF2-40B4-BE49-F238E27FC236}">
              <a16:creationId xmlns:a16="http://schemas.microsoft.com/office/drawing/2014/main" id="{E6588F97-5DAD-4773-9F01-B77D2DFACAC4}"/>
            </a:ext>
          </a:extLst>
        </xdr:cNvPr>
        <xdr:cNvSpPr/>
      </xdr:nvSpPr>
      <xdr:spPr>
        <a:xfrm>
          <a:off x="11296502" y="160816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13</xdr:row>
      <xdr:rowOff>227042</xdr:rowOff>
    </xdr:from>
    <xdr:to>
      <xdr:col>3</xdr:col>
      <xdr:colOff>2728804</xdr:colOff>
      <xdr:row>13</xdr:row>
      <xdr:rowOff>524088</xdr:rowOff>
    </xdr:to>
    <xdr:sp macro="" textlink="">
      <xdr:nvSpPr>
        <xdr:cNvPr id="13" name="矢印: 右 12">
          <a:extLst>
            <a:ext uri="{FF2B5EF4-FFF2-40B4-BE49-F238E27FC236}">
              <a16:creationId xmlns:a16="http://schemas.microsoft.com/office/drawing/2014/main" id="{C139905E-9180-4E84-8355-0C34CADDB0BB}"/>
            </a:ext>
          </a:extLst>
        </xdr:cNvPr>
        <xdr:cNvSpPr/>
      </xdr:nvSpPr>
      <xdr:spPr>
        <a:xfrm>
          <a:off x="11296502" y="160816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25DB447F-86E1-44BC-BE54-65D58DB1F8B7}"/>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D69957A5-0E68-4F5B-95C4-A37DD7742B2E}"/>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86C20E7E-2C7F-48FC-90FC-7BB9142C2841}"/>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5" name="矢印: 右 4">
          <a:extLst>
            <a:ext uri="{FF2B5EF4-FFF2-40B4-BE49-F238E27FC236}">
              <a16:creationId xmlns:a16="http://schemas.microsoft.com/office/drawing/2014/main" id="{272647D2-D79F-412F-B7E2-1DC5D8E342F9}"/>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CD68FAF3-BD13-4758-8BC1-A6F386EAC608}"/>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BDA03E07-91DD-43DC-8EC6-83F8A5DB0053}"/>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44DCCA8C-D94E-45DE-A499-1E339B3DEDE8}"/>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6" name="矢印: 右 5">
          <a:extLst>
            <a:ext uri="{FF2B5EF4-FFF2-40B4-BE49-F238E27FC236}">
              <a16:creationId xmlns:a16="http://schemas.microsoft.com/office/drawing/2014/main" id="{14B2CA51-FE1F-4421-BE0E-E475078D63A9}"/>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CCCCBDBE-BB19-4B23-9206-8FC75474A7DF}"/>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DC90AC7D-AAF1-4360-8CDB-BEECAE8A67DA}"/>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110964</xdr:colOff>
      <xdr:row>7</xdr:row>
      <xdr:rowOff>40006</xdr:rowOff>
    </xdr:from>
    <xdr:to>
      <xdr:col>2</xdr:col>
      <xdr:colOff>3566158</xdr:colOff>
      <xdr:row>7</xdr:row>
      <xdr:rowOff>357188</xdr:rowOff>
    </xdr:to>
    <xdr:sp macro="" textlink="">
      <xdr:nvSpPr>
        <xdr:cNvPr id="4" name="正方形/長方形 3">
          <a:extLst>
            <a:ext uri="{FF2B5EF4-FFF2-40B4-BE49-F238E27FC236}">
              <a16:creationId xmlns:a16="http://schemas.microsoft.com/office/drawing/2014/main" id="{4AECCEEC-121B-0631-61A4-619C6E5DE572}"/>
            </a:ext>
          </a:extLst>
        </xdr:cNvPr>
        <xdr:cNvSpPr/>
      </xdr:nvSpPr>
      <xdr:spPr>
        <a:xfrm>
          <a:off x="1480183" y="2492694"/>
          <a:ext cx="3455194" cy="317182"/>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4016215</xdr:colOff>
      <xdr:row>7</xdr:row>
      <xdr:rowOff>15715</xdr:rowOff>
    </xdr:from>
    <xdr:to>
      <xdr:col>2</xdr:col>
      <xdr:colOff>7475219</xdr:colOff>
      <xdr:row>7</xdr:row>
      <xdr:rowOff>327659</xdr:rowOff>
    </xdr:to>
    <xdr:sp macro="" textlink="">
      <xdr:nvSpPr>
        <xdr:cNvPr id="2" name="正方形/長方形 1">
          <a:extLst>
            <a:ext uri="{FF2B5EF4-FFF2-40B4-BE49-F238E27FC236}">
              <a16:creationId xmlns:a16="http://schemas.microsoft.com/office/drawing/2014/main" id="{2AD82DDD-591A-5617-BF12-B08C42527DAB}"/>
            </a:ext>
          </a:extLst>
        </xdr:cNvPr>
        <xdr:cNvSpPr/>
      </xdr:nvSpPr>
      <xdr:spPr>
        <a:xfrm>
          <a:off x="5385434" y="1849278"/>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3816190</xdr:colOff>
      <xdr:row>7</xdr:row>
      <xdr:rowOff>16192</xdr:rowOff>
    </xdr:from>
    <xdr:to>
      <xdr:col>2</xdr:col>
      <xdr:colOff>3837622</xdr:colOff>
      <xdr:row>7</xdr:row>
      <xdr:rowOff>3756659</xdr:rowOff>
    </xdr:to>
    <xdr:cxnSp macro="">
      <xdr:nvCxnSpPr>
        <xdr:cNvPr id="5" name="直線コネクタ 4">
          <a:extLst>
            <a:ext uri="{FF2B5EF4-FFF2-40B4-BE49-F238E27FC236}">
              <a16:creationId xmlns:a16="http://schemas.microsoft.com/office/drawing/2014/main" id="{738A03DC-FA8B-8E64-1BDA-A260EA783226}"/>
            </a:ext>
          </a:extLst>
        </xdr:cNvPr>
        <xdr:cNvCxnSpPr/>
      </xdr:nvCxnSpPr>
      <xdr:spPr>
        <a:xfrm>
          <a:off x="5185409" y="1849755"/>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110964</xdr:colOff>
      <xdr:row>11</xdr:row>
      <xdr:rowOff>40006</xdr:rowOff>
    </xdr:from>
    <xdr:to>
      <xdr:col>2</xdr:col>
      <xdr:colOff>3566158</xdr:colOff>
      <xdr:row>11</xdr:row>
      <xdr:rowOff>357188</xdr:rowOff>
    </xdr:to>
    <xdr:sp macro="" textlink="">
      <xdr:nvSpPr>
        <xdr:cNvPr id="3" name="正方形/長方形 2">
          <a:extLst>
            <a:ext uri="{FF2B5EF4-FFF2-40B4-BE49-F238E27FC236}">
              <a16:creationId xmlns:a16="http://schemas.microsoft.com/office/drawing/2014/main" id="{A494F604-2DF6-4DAD-9B44-ED39AA51F526}"/>
            </a:ext>
          </a:extLst>
        </xdr:cNvPr>
        <xdr:cNvSpPr/>
      </xdr:nvSpPr>
      <xdr:spPr>
        <a:xfrm>
          <a:off x="1480183" y="2254569"/>
          <a:ext cx="3451384" cy="320992"/>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4016215</xdr:colOff>
      <xdr:row>11</xdr:row>
      <xdr:rowOff>15715</xdr:rowOff>
    </xdr:from>
    <xdr:to>
      <xdr:col>2</xdr:col>
      <xdr:colOff>7475219</xdr:colOff>
      <xdr:row>11</xdr:row>
      <xdr:rowOff>327659</xdr:rowOff>
    </xdr:to>
    <xdr:sp macro="" textlink="">
      <xdr:nvSpPr>
        <xdr:cNvPr id="6" name="正方形/長方形 5">
          <a:extLst>
            <a:ext uri="{FF2B5EF4-FFF2-40B4-BE49-F238E27FC236}">
              <a16:creationId xmlns:a16="http://schemas.microsoft.com/office/drawing/2014/main" id="{D8F91328-C407-4025-8CA0-08FF2197C994}"/>
            </a:ext>
          </a:extLst>
        </xdr:cNvPr>
        <xdr:cNvSpPr/>
      </xdr:nvSpPr>
      <xdr:spPr>
        <a:xfrm>
          <a:off x="5389244" y="2234088"/>
          <a:ext cx="3457099" cy="30432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3816190</xdr:colOff>
      <xdr:row>11</xdr:row>
      <xdr:rowOff>16192</xdr:rowOff>
    </xdr:from>
    <xdr:to>
      <xdr:col>2</xdr:col>
      <xdr:colOff>3837622</xdr:colOff>
      <xdr:row>11</xdr:row>
      <xdr:rowOff>3756659</xdr:rowOff>
    </xdr:to>
    <xdr:cxnSp macro="">
      <xdr:nvCxnSpPr>
        <xdr:cNvPr id="7" name="直線コネクタ 6">
          <a:extLst>
            <a:ext uri="{FF2B5EF4-FFF2-40B4-BE49-F238E27FC236}">
              <a16:creationId xmlns:a16="http://schemas.microsoft.com/office/drawing/2014/main" id="{5DE54718-F834-4295-BE94-41151F556A1A}"/>
            </a:ext>
          </a:extLst>
        </xdr:cNvPr>
        <xdr:cNvCxnSpPr/>
      </xdr:nvCxnSpPr>
      <xdr:spPr>
        <a:xfrm>
          <a:off x="5187314" y="2234565"/>
          <a:ext cx="17622" cy="373284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110964</xdr:colOff>
      <xdr:row>15</xdr:row>
      <xdr:rowOff>40006</xdr:rowOff>
    </xdr:from>
    <xdr:to>
      <xdr:col>2</xdr:col>
      <xdr:colOff>3566158</xdr:colOff>
      <xdr:row>15</xdr:row>
      <xdr:rowOff>357188</xdr:rowOff>
    </xdr:to>
    <xdr:sp macro="" textlink="">
      <xdr:nvSpPr>
        <xdr:cNvPr id="8" name="正方形/長方形 7">
          <a:extLst>
            <a:ext uri="{FF2B5EF4-FFF2-40B4-BE49-F238E27FC236}">
              <a16:creationId xmlns:a16="http://schemas.microsoft.com/office/drawing/2014/main" id="{8A4843B4-B27A-41C0-A371-99EA1155BCC3}"/>
            </a:ext>
          </a:extLst>
        </xdr:cNvPr>
        <xdr:cNvSpPr/>
      </xdr:nvSpPr>
      <xdr:spPr>
        <a:xfrm>
          <a:off x="1480183" y="9219725"/>
          <a:ext cx="3451384" cy="320992"/>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4016215</xdr:colOff>
      <xdr:row>15</xdr:row>
      <xdr:rowOff>15715</xdr:rowOff>
    </xdr:from>
    <xdr:to>
      <xdr:col>2</xdr:col>
      <xdr:colOff>7475219</xdr:colOff>
      <xdr:row>15</xdr:row>
      <xdr:rowOff>327659</xdr:rowOff>
    </xdr:to>
    <xdr:sp macro="" textlink="">
      <xdr:nvSpPr>
        <xdr:cNvPr id="9" name="正方形/長方形 8">
          <a:extLst>
            <a:ext uri="{FF2B5EF4-FFF2-40B4-BE49-F238E27FC236}">
              <a16:creationId xmlns:a16="http://schemas.microsoft.com/office/drawing/2014/main" id="{716C0441-A42E-4DA3-867C-09348C2AFB08}"/>
            </a:ext>
          </a:extLst>
        </xdr:cNvPr>
        <xdr:cNvSpPr/>
      </xdr:nvSpPr>
      <xdr:spPr>
        <a:xfrm>
          <a:off x="5389244" y="9199244"/>
          <a:ext cx="3457099" cy="30432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3816190</xdr:colOff>
      <xdr:row>15</xdr:row>
      <xdr:rowOff>16192</xdr:rowOff>
    </xdr:from>
    <xdr:to>
      <xdr:col>2</xdr:col>
      <xdr:colOff>3837622</xdr:colOff>
      <xdr:row>15</xdr:row>
      <xdr:rowOff>3756659</xdr:rowOff>
    </xdr:to>
    <xdr:cxnSp macro="">
      <xdr:nvCxnSpPr>
        <xdr:cNvPr id="10" name="直線コネクタ 9">
          <a:extLst>
            <a:ext uri="{FF2B5EF4-FFF2-40B4-BE49-F238E27FC236}">
              <a16:creationId xmlns:a16="http://schemas.microsoft.com/office/drawing/2014/main" id="{426704D6-20DE-4B4E-AF1E-2AD44FAEE959}"/>
            </a:ext>
          </a:extLst>
        </xdr:cNvPr>
        <xdr:cNvCxnSpPr/>
      </xdr:nvCxnSpPr>
      <xdr:spPr>
        <a:xfrm>
          <a:off x="5187314" y="9199721"/>
          <a:ext cx="17622" cy="338994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2257754</xdr:colOff>
      <xdr:row>6</xdr:row>
      <xdr:rowOff>371822</xdr:rowOff>
    </xdr:from>
    <xdr:to>
      <xdr:col>3</xdr:col>
      <xdr:colOff>2740711</xdr:colOff>
      <xdr:row>6</xdr:row>
      <xdr:rowOff>663153</xdr:rowOff>
    </xdr:to>
    <xdr:sp macro="" textlink="">
      <xdr:nvSpPr>
        <xdr:cNvPr id="11" name="矢印: 右 10">
          <a:extLst>
            <a:ext uri="{FF2B5EF4-FFF2-40B4-BE49-F238E27FC236}">
              <a16:creationId xmlns:a16="http://schemas.microsoft.com/office/drawing/2014/main" id="{8CE13067-90BA-4731-9C82-8A353EDB7DC0}"/>
            </a:ext>
          </a:extLst>
        </xdr:cNvPr>
        <xdr:cNvSpPr/>
      </xdr:nvSpPr>
      <xdr:spPr>
        <a:xfrm>
          <a:off x="11306504" y="1979166"/>
          <a:ext cx="482957" cy="29133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2257754</xdr:colOff>
      <xdr:row>10</xdr:row>
      <xdr:rowOff>371822</xdr:rowOff>
    </xdr:from>
    <xdr:to>
      <xdr:col>3</xdr:col>
      <xdr:colOff>2740711</xdr:colOff>
      <xdr:row>10</xdr:row>
      <xdr:rowOff>663153</xdr:rowOff>
    </xdr:to>
    <xdr:sp macro="" textlink="">
      <xdr:nvSpPr>
        <xdr:cNvPr id="12" name="矢印: 右 11">
          <a:extLst>
            <a:ext uri="{FF2B5EF4-FFF2-40B4-BE49-F238E27FC236}">
              <a16:creationId xmlns:a16="http://schemas.microsoft.com/office/drawing/2014/main" id="{A0378D16-B748-40EA-8F64-6EDFB24B541A}"/>
            </a:ext>
          </a:extLst>
        </xdr:cNvPr>
        <xdr:cNvSpPr/>
      </xdr:nvSpPr>
      <xdr:spPr>
        <a:xfrm>
          <a:off x="11308409" y="1977261"/>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2257754</xdr:colOff>
      <xdr:row>14</xdr:row>
      <xdr:rowOff>371822</xdr:rowOff>
    </xdr:from>
    <xdr:to>
      <xdr:col>3</xdr:col>
      <xdr:colOff>2740711</xdr:colOff>
      <xdr:row>14</xdr:row>
      <xdr:rowOff>663153</xdr:rowOff>
    </xdr:to>
    <xdr:sp macro="" textlink="">
      <xdr:nvSpPr>
        <xdr:cNvPr id="13" name="矢印: 右 12">
          <a:extLst>
            <a:ext uri="{FF2B5EF4-FFF2-40B4-BE49-F238E27FC236}">
              <a16:creationId xmlns:a16="http://schemas.microsoft.com/office/drawing/2014/main" id="{F40026D9-29DF-4C0A-8794-C1AC3E041226}"/>
            </a:ext>
          </a:extLst>
        </xdr:cNvPr>
        <xdr:cNvSpPr/>
      </xdr:nvSpPr>
      <xdr:spPr>
        <a:xfrm>
          <a:off x="11308409" y="1977261"/>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F2A83A3C-903E-4F67-AAAB-918DAC63D5B4}"/>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3" name="矢印: 右 2">
          <a:extLst>
            <a:ext uri="{FF2B5EF4-FFF2-40B4-BE49-F238E27FC236}">
              <a16:creationId xmlns:a16="http://schemas.microsoft.com/office/drawing/2014/main" id="{4B4456B7-3B8D-4069-8CD2-9518DBCE9AF1}"/>
            </a:ext>
          </a:extLst>
        </xdr:cNvPr>
        <xdr:cNvSpPr/>
      </xdr:nvSpPr>
      <xdr:spPr>
        <a:xfrm>
          <a:off x="11282895" y="1642185"/>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13</xdr:row>
      <xdr:rowOff>227042</xdr:rowOff>
    </xdr:from>
    <xdr:to>
      <xdr:col>3</xdr:col>
      <xdr:colOff>2728804</xdr:colOff>
      <xdr:row>13</xdr:row>
      <xdr:rowOff>524088</xdr:rowOff>
    </xdr:to>
    <xdr:sp macro="" textlink="">
      <xdr:nvSpPr>
        <xdr:cNvPr id="4" name="矢印: 右 3">
          <a:extLst>
            <a:ext uri="{FF2B5EF4-FFF2-40B4-BE49-F238E27FC236}">
              <a16:creationId xmlns:a16="http://schemas.microsoft.com/office/drawing/2014/main" id="{64C25020-1347-4707-B93D-A71837F07447}"/>
            </a:ext>
          </a:extLst>
        </xdr:cNvPr>
        <xdr:cNvSpPr/>
      </xdr:nvSpPr>
      <xdr:spPr>
        <a:xfrm>
          <a:off x="11282895" y="1642185"/>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17</xdr:row>
      <xdr:rowOff>227042</xdr:rowOff>
    </xdr:from>
    <xdr:to>
      <xdr:col>3</xdr:col>
      <xdr:colOff>2728804</xdr:colOff>
      <xdr:row>17</xdr:row>
      <xdr:rowOff>524088</xdr:rowOff>
    </xdr:to>
    <xdr:sp macro="" textlink="">
      <xdr:nvSpPr>
        <xdr:cNvPr id="5" name="矢印: 右 4">
          <a:extLst>
            <a:ext uri="{FF2B5EF4-FFF2-40B4-BE49-F238E27FC236}">
              <a16:creationId xmlns:a16="http://schemas.microsoft.com/office/drawing/2014/main" id="{787C2EBE-ED40-427E-A858-E9BE67DE5FBC}"/>
            </a:ext>
          </a:extLst>
        </xdr:cNvPr>
        <xdr:cNvSpPr/>
      </xdr:nvSpPr>
      <xdr:spPr>
        <a:xfrm>
          <a:off x="11282895" y="1642185"/>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F738DA97-2A67-48A6-ACC3-2223842917C9}"/>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3" name="矢印: 右 2">
          <a:extLst>
            <a:ext uri="{FF2B5EF4-FFF2-40B4-BE49-F238E27FC236}">
              <a16:creationId xmlns:a16="http://schemas.microsoft.com/office/drawing/2014/main" id="{84AB5F6F-DC53-47B3-921B-95489CCEA6C8}"/>
            </a:ext>
          </a:extLst>
        </xdr:cNvPr>
        <xdr:cNvSpPr/>
      </xdr:nvSpPr>
      <xdr:spPr>
        <a:xfrm>
          <a:off x="11282895" y="1642185"/>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532724D2-2C75-4A6C-8534-D1AA432D1D5B}"/>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20B35DC8-5F2D-412C-93A9-BE3843F36448}"/>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2307284</xdr:colOff>
      <xdr:row>5</xdr:row>
      <xdr:rowOff>548511</xdr:rowOff>
    </xdr:from>
    <xdr:to>
      <xdr:col>3</xdr:col>
      <xdr:colOff>2784526</xdr:colOff>
      <xdr:row>5</xdr:row>
      <xdr:rowOff>843652</xdr:rowOff>
    </xdr:to>
    <xdr:sp macro="" textlink="">
      <xdr:nvSpPr>
        <xdr:cNvPr id="2" name="矢印: 右 1">
          <a:extLst>
            <a:ext uri="{FF2B5EF4-FFF2-40B4-BE49-F238E27FC236}">
              <a16:creationId xmlns:a16="http://schemas.microsoft.com/office/drawing/2014/main" id="{4B68916A-2745-43C1-AC9C-FEE6815A615B}"/>
            </a:ext>
          </a:extLst>
        </xdr:cNvPr>
        <xdr:cNvSpPr/>
      </xdr:nvSpPr>
      <xdr:spPr>
        <a:xfrm>
          <a:off x="11356034" y="1929636"/>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2307284</xdr:colOff>
      <xdr:row>9</xdr:row>
      <xdr:rowOff>548511</xdr:rowOff>
    </xdr:from>
    <xdr:to>
      <xdr:col>3</xdr:col>
      <xdr:colOff>2784526</xdr:colOff>
      <xdr:row>9</xdr:row>
      <xdr:rowOff>843652</xdr:rowOff>
    </xdr:to>
    <xdr:sp macro="" textlink="">
      <xdr:nvSpPr>
        <xdr:cNvPr id="3" name="矢印: 右 2">
          <a:extLst>
            <a:ext uri="{FF2B5EF4-FFF2-40B4-BE49-F238E27FC236}">
              <a16:creationId xmlns:a16="http://schemas.microsoft.com/office/drawing/2014/main" id="{A9F8CA45-1E76-4FD2-8739-CCD7CACE1FE0}"/>
            </a:ext>
          </a:extLst>
        </xdr:cNvPr>
        <xdr:cNvSpPr/>
      </xdr:nvSpPr>
      <xdr:spPr>
        <a:xfrm>
          <a:off x="11352224" y="1933446"/>
          <a:ext cx="481052" cy="29323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2307284</xdr:colOff>
      <xdr:row>13</xdr:row>
      <xdr:rowOff>548511</xdr:rowOff>
    </xdr:from>
    <xdr:to>
      <xdr:col>3</xdr:col>
      <xdr:colOff>2784526</xdr:colOff>
      <xdr:row>13</xdr:row>
      <xdr:rowOff>843652</xdr:rowOff>
    </xdr:to>
    <xdr:sp macro="" textlink="">
      <xdr:nvSpPr>
        <xdr:cNvPr id="4" name="矢印: 右 3">
          <a:extLst>
            <a:ext uri="{FF2B5EF4-FFF2-40B4-BE49-F238E27FC236}">
              <a16:creationId xmlns:a16="http://schemas.microsoft.com/office/drawing/2014/main" id="{38E397DE-90AD-43A6-BD0F-73BA7F0710AE}"/>
            </a:ext>
          </a:extLst>
        </xdr:cNvPr>
        <xdr:cNvSpPr/>
      </xdr:nvSpPr>
      <xdr:spPr>
        <a:xfrm>
          <a:off x="11352224" y="1933446"/>
          <a:ext cx="481052" cy="29323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2247752</xdr:colOff>
      <xdr:row>5</xdr:row>
      <xdr:rowOff>131792</xdr:rowOff>
    </xdr:from>
    <xdr:to>
      <xdr:col>3</xdr:col>
      <xdr:colOff>2724994</xdr:colOff>
      <xdr:row>5</xdr:row>
      <xdr:rowOff>360258</xdr:rowOff>
    </xdr:to>
    <xdr:sp macro="" textlink="">
      <xdr:nvSpPr>
        <xdr:cNvPr id="2" name="矢印: 右 1">
          <a:extLst>
            <a:ext uri="{FF2B5EF4-FFF2-40B4-BE49-F238E27FC236}">
              <a16:creationId xmlns:a16="http://schemas.microsoft.com/office/drawing/2014/main" id="{4358ADEE-E272-4D15-A485-A1EBF7307018}"/>
            </a:ext>
          </a:extLst>
        </xdr:cNvPr>
        <xdr:cNvSpPr/>
      </xdr:nvSpPr>
      <xdr:spPr>
        <a:xfrm>
          <a:off x="11296502" y="1512917"/>
          <a:ext cx="477242" cy="22846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131792</xdr:rowOff>
    </xdr:from>
    <xdr:to>
      <xdr:col>3</xdr:col>
      <xdr:colOff>2724994</xdr:colOff>
      <xdr:row>9</xdr:row>
      <xdr:rowOff>360258</xdr:rowOff>
    </xdr:to>
    <xdr:sp macro="" textlink="">
      <xdr:nvSpPr>
        <xdr:cNvPr id="3" name="矢印: 右 2">
          <a:extLst>
            <a:ext uri="{FF2B5EF4-FFF2-40B4-BE49-F238E27FC236}">
              <a16:creationId xmlns:a16="http://schemas.microsoft.com/office/drawing/2014/main" id="{855F3222-B617-483F-9A21-0A66D03FAFEF}"/>
            </a:ext>
          </a:extLst>
        </xdr:cNvPr>
        <xdr:cNvSpPr/>
      </xdr:nvSpPr>
      <xdr:spPr>
        <a:xfrm>
          <a:off x="11296502" y="1516727"/>
          <a:ext cx="473432" cy="22846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7</xdr:row>
      <xdr:rowOff>0</xdr:rowOff>
    </xdr:from>
    <xdr:to>
      <xdr:col>2</xdr:col>
      <xdr:colOff>3459004</xdr:colOff>
      <xdr:row>7</xdr:row>
      <xdr:rowOff>321469</xdr:rowOff>
    </xdr:to>
    <xdr:sp macro="" textlink="">
      <xdr:nvSpPr>
        <xdr:cNvPr id="2" name="正方形/長方形 1">
          <a:extLst>
            <a:ext uri="{FF2B5EF4-FFF2-40B4-BE49-F238E27FC236}">
              <a16:creationId xmlns:a16="http://schemas.microsoft.com/office/drawing/2014/main" id="{4B6BA0BC-6265-4B36-9306-43BDC3F08483}"/>
            </a:ext>
          </a:extLst>
        </xdr:cNvPr>
        <xdr:cNvSpPr/>
      </xdr:nvSpPr>
      <xdr:spPr>
        <a:xfrm>
          <a:off x="1362075" y="1847850"/>
          <a:ext cx="3459004" cy="32146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3877152</xdr:colOff>
      <xdr:row>7</xdr:row>
      <xdr:rowOff>23335</xdr:rowOff>
    </xdr:from>
    <xdr:to>
      <xdr:col>2</xdr:col>
      <xdr:colOff>7334251</xdr:colOff>
      <xdr:row>7</xdr:row>
      <xdr:rowOff>327659</xdr:rowOff>
    </xdr:to>
    <xdr:sp macro="" textlink="">
      <xdr:nvSpPr>
        <xdr:cNvPr id="3" name="正方形/長方形 2">
          <a:extLst>
            <a:ext uri="{FF2B5EF4-FFF2-40B4-BE49-F238E27FC236}">
              <a16:creationId xmlns:a16="http://schemas.microsoft.com/office/drawing/2014/main" id="{100B6CC1-1104-46FE-898D-C6E1B3D22335}"/>
            </a:ext>
          </a:extLst>
        </xdr:cNvPr>
        <xdr:cNvSpPr/>
      </xdr:nvSpPr>
      <xdr:spPr>
        <a:xfrm>
          <a:off x="5239227" y="1871185"/>
          <a:ext cx="3457099" cy="30432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3816190</xdr:colOff>
      <xdr:row>7</xdr:row>
      <xdr:rowOff>16192</xdr:rowOff>
    </xdr:from>
    <xdr:to>
      <xdr:col>2</xdr:col>
      <xdr:colOff>3837622</xdr:colOff>
      <xdr:row>7</xdr:row>
      <xdr:rowOff>3756659</xdr:rowOff>
    </xdr:to>
    <xdr:cxnSp macro="">
      <xdr:nvCxnSpPr>
        <xdr:cNvPr id="7" name="直線コネクタ 6">
          <a:extLst>
            <a:ext uri="{FF2B5EF4-FFF2-40B4-BE49-F238E27FC236}">
              <a16:creationId xmlns:a16="http://schemas.microsoft.com/office/drawing/2014/main" id="{1520AB5A-F9A0-4F9D-8A48-F63AEB19D227}"/>
            </a:ext>
          </a:extLst>
        </xdr:cNvPr>
        <xdr:cNvCxnSpPr/>
      </xdr:nvCxnSpPr>
      <xdr:spPr>
        <a:xfrm>
          <a:off x="5180170" y="2469832"/>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2257754</xdr:colOff>
      <xdr:row>6</xdr:row>
      <xdr:rowOff>371822</xdr:rowOff>
    </xdr:from>
    <xdr:to>
      <xdr:col>3</xdr:col>
      <xdr:colOff>2740711</xdr:colOff>
      <xdr:row>6</xdr:row>
      <xdr:rowOff>663153</xdr:rowOff>
    </xdr:to>
    <xdr:sp macro="" textlink="">
      <xdr:nvSpPr>
        <xdr:cNvPr id="4" name="矢印: 右 3">
          <a:extLst>
            <a:ext uri="{FF2B5EF4-FFF2-40B4-BE49-F238E27FC236}">
              <a16:creationId xmlns:a16="http://schemas.microsoft.com/office/drawing/2014/main" id="{87668392-3FE5-4024-9E74-1EE0D7EB833D}"/>
            </a:ext>
          </a:extLst>
        </xdr:cNvPr>
        <xdr:cNvSpPr/>
      </xdr:nvSpPr>
      <xdr:spPr>
        <a:xfrm>
          <a:off x="11298884" y="198916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4006692</xdr:colOff>
      <xdr:row>7</xdr:row>
      <xdr:rowOff>57625</xdr:rowOff>
    </xdr:from>
    <xdr:to>
      <xdr:col>2</xdr:col>
      <xdr:colOff>7465696</xdr:colOff>
      <xdr:row>7</xdr:row>
      <xdr:rowOff>361949</xdr:rowOff>
    </xdr:to>
    <xdr:sp macro="" textlink="">
      <xdr:nvSpPr>
        <xdr:cNvPr id="3" name="正方形/長方形 2">
          <a:extLst>
            <a:ext uri="{FF2B5EF4-FFF2-40B4-BE49-F238E27FC236}">
              <a16:creationId xmlns:a16="http://schemas.microsoft.com/office/drawing/2014/main" id="{0FF571D7-7FF9-4496-9A26-155045EBAB7B}"/>
            </a:ext>
          </a:extLst>
        </xdr:cNvPr>
        <xdr:cNvSpPr/>
      </xdr:nvSpPr>
      <xdr:spPr>
        <a:xfrm>
          <a:off x="5368767" y="1905475"/>
          <a:ext cx="3459004" cy="30432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3806667</xdr:colOff>
      <xdr:row>7</xdr:row>
      <xdr:rowOff>58102</xdr:rowOff>
    </xdr:from>
    <xdr:to>
      <xdr:col>2</xdr:col>
      <xdr:colOff>3828099</xdr:colOff>
      <xdr:row>7</xdr:row>
      <xdr:rowOff>3794759</xdr:rowOff>
    </xdr:to>
    <xdr:cxnSp macro="">
      <xdr:nvCxnSpPr>
        <xdr:cNvPr id="4" name="直線コネクタ 3">
          <a:extLst>
            <a:ext uri="{FF2B5EF4-FFF2-40B4-BE49-F238E27FC236}">
              <a16:creationId xmlns:a16="http://schemas.microsoft.com/office/drawing/2014/main" id="{CB2B77CD-2420-43AF-999B-420881B547DB}"/>
            </a:ext>
          </a:extLst>
        </xdr:cNvPr>
        <xdr:cNvCxnSpPr/>
      </xdr:nvCxnSpPr>
      <xdr:spPr>
        <a:xfrm>
          <a:off x="5168742" y="1905952"/>
          <a:ext cx="2143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7</xdr:row>
      <xdr:rowOff>0</xdr:rowOff>
    </xdr:from>
    <xdr:to>
      <xdr:col>2</xdr:col>
      <xdr:colOff>3459004</xdr:colOff>
      <xdr:row>7</xdr:row>
      <xdr:rowOff>321469</xdr:rowOff>
    </xdr:to>
    <xdr:sp macro="" textlink="">
      <xdr:nvSpPr>
        <xdr:cNvPr id="5" name="正方形/長方形 4">
          <a:extLst>
            <a:ext uri="{FF2B5EF4-FFF2-40B4-BE49-F238E27FC236}">
              <a16:creationId xmlns:a16="http://schemas.microsoft.com/office/drawing/2014/main" id="{BA5164B2-DDE5-45B4-BB1F-08672CE0D50C}"/>
            </a:ext>
          </a:extLst>
        </xdr:cNvPr>
        <xdr:cNvSpPr/>
      </xdr:nvSpPr>
      <xdr:spPr>
        <a:xfrm>
          <a:off x="1363980" y="1844040"/>
          <a:ext cx="3459004" cy="32146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3816190</xdr:colOff>
      <xdr:row>7</xdr:row>
      <xdr:rowOff>16192</xdr:rowOff>
    </xdr:from>
    <xdr:to>
      <xdr:col>2</xdr:col>
      <xdr:colOff>3837622</xdr:colOff>
      <xdr:row>7</xdr:row>
      <xdr:rowOff>3756659</xdr:rowOff>
    </xdr:to>
    <xdr:cxnSp macro="">
      <xdr:nvCxnSpPr>
        <xdr:cNvPr id="7" name="直線コネクタ 6">
          <a:extLst>
            <a:ext uri="{FF2B5EF4-FFF2-40B4-BE49-F238E27FC236}">
              <a16:creationId xmlns:a16="http://schemas.microsoft.com/office/drawing/2014/main" id="{80FA830D-9308-41AC-97AE-4ECB02C642E3}"/>
            </a:ext>
          </a:extLst>
        </xdr:cNvPr>
        <xdr:cNvCxnSpPr/>
      </xdr:nvCxnSpPr>
      <xdr:spPr>
        <a:xfrm>
          <a:off x="5180170" y="1860232"/>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2257754</xdr:colOff>
      <xdr:row>6</xdr:row>
      <xdr:rowOff>371822</xdr:rowOff>
    </xdr:from>
    <xdr:to>
      <xdr:col>3</xdr:col>
      <xdr:colOff>2740711</xdr:colOff>
      <xdr:row>6</xdr:row>
      <xdr:rowOff>663153</xdr:rowOff>
    </xdr:to>
    <xdr:sp macro="" textlink="">
      <xdr:nvSpPr>
        <xdr:cNvPr id="2" name="矢印: 右 1">
          <a:extLst>
            <a:ext uri="{FF2B5EF4-FFF2-40B4-BE49-F238E27FC236}">
              <a16:creationId xmlns:a16="http://schemas.microsoft.com/office/drawing/2014/main" id="{7FDB5596-FDC5-4E83-BA5A-3C6E0ED1DF2E}"/>
            </a:ext>
          </a:extLst>
        </xdr:cNvPr>
        <xdr:cNvSpPr/>
      </xdr:nvSpPr>
      <xdr:spPr>
        <a:xfrm>
          <a:off x="11298884" y="198916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160020</xdr:colOff>
      <xdr:row>7</xdr:row>
      <xdr:rowOff>47625</xdr:rowOff>
    </xdr:from>
    <xdr:to>
      <xdr:col>2</xdr:col>
      <xdr:colOff>3622834</xdr:colOff>
      <xdr:row>7</xdr:row>
      <xdr:rowOff>369094</xdr:rowOff>
    </xdr:to>
    <xdr:sp macro="" textlink="">
      <xdr:nvSpPr>
        <xdr:cNvPr id="2" name="正方形/長方形 1">
          <a:extLst>
            <a:ext uri="{FF2B5EF4-FFF2-40B4-BE49-F238E27FC236}">
              <a16:creationId xmlns:a16="http://schemas.microsoft.com/office/drawing/2014/main" id="{11E3CB4D-4338-468A-8E5D-8D58745F1DC0}"/>
            </a:ext>
          </a:extLst>
        </xdr:cNvPr>
        <xdr:cNvSpPr/>
      </xdr:nvSpPr>
      <xdr:spPr>
        <a:xfrm>
          <a:off x="1522095" y="1895475"/>
          <a:ext cx="3462814" cy="32146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4040982</xdr:colOff>
      <xdr:row>7</xdr:row>
      <xdr:rowOff>63340</xdr:rowOff>
    </xdr:from>
    <xdr:to>
      <xdr:col>2</xdr:col>
      <xdr:colOff>7488556</xdr:colOff>
      <xdr:row>7</xdr:row>
      <xdr:rowOff>375284</xdr:rowOff>
    </xdr:to>
    <xdr:sp macro="" textlink="">
      <xdr:nvSpPr>
        <xdr:cNvPr id="3" name="正方形/長方形 2">
          <a:extLst>
            <a:ext uri="{FF2B5EF4-FFF2-40B4-BE49-F238E27FC236}">
              <a16:creationId xmlns:a16="http://schemas.microsoft.com/office/drawing/2014/main" id="{FF6955F0-A447-45FF-8A28-38247DC36C19}"/>
            </a:ext>
          </a:extLst>
        </xdr:cNvPr>
        <xdr:cNvSpPr/>
      </xdr:nvSpPr>
      <xdr:spPr>
        <a:xfrm>
          <a:off x="5403057" y="1911190"/>
          <a:ext cx="344757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3844767</xdr:colOff>
      <xdr:row>7</xdr:row>
      <xdr:rowOff>63817</xdr:rowOff>
    </xdr:from>
    <xdr:to>
      <xdr:col>2</xdr:col>
      <xdr:colOff>3864294</xdr:colOff>
      <xdr:row>7</xdr:row>
      <xdr:rowOff>3804284</xdr:rowOff>
    </xdr:to>
    <xdr:cxnSp macro="">
      <xdr:nvCxnSpPr>
        <xdr:cNvPr id="4" name="直線コネクタ 3">
          <a:extLst>
            <a:ext uri="{FF2B5EF4-FFF2-40B4-BE49-F238E27FC236}">
              <a16:creationId xmlns:a16="http://schemas.microsoft.com/office/drawing/2014/main" id="{E019F89B-1E87-4B57-9B4E-EA713E603730}"/>
            </a:ext>
          </a:extLst>
        </xdr:cNvPr>
        <xdr:cNvCxnSpPr/>
      </xdr:nvCxnSpPr>
      <xdr:spPr>
        <a:xfrm>
          <a:off x="5206842" y="1911667"/>
          <a:ext cx="19527"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160020</xdr:colOff>
      <xdr:row>11</xdr:row>
      <xdr:rowOff>47625</xdr:rowOff>
    </xdr:from>
    <xdr:to>
      <xdr:col>2</xdr:col>
      <xdr:colOff>3622834</xdr:colOff>
      <xdr:row>11</xdr:row>
      <xdr:rowOff>369094</xdr:rowOff>
    </xdr:to>
    <xdr:sp macro="" textlink="">
      <xdr:nvSpPr>
        <xdr:cNvPr id="5" name="正方形/長方形 4">
          <a:extLst>
            <a:ext uri="{FF2B5EF4-FFF2-40B4-BE49-F238E27FC236}">
              <a16:creationId xmlns:a16="http://schemas.microsoft.com/office/drawing/2014/main" id="{35FB0F32-8349-4F7E-A494-4C3CDE8E25F6}"/>
            </a:ext>
          </a:extLst>
        </xdr:cNvPr>
        <xdr:cNvSpPr/>
      </xdr:nvSpPr>
      <xdr:spPr>
        <a:xfrm>
          <a:off x="1522095" y="1895475"/>
          <a:ext cx="3462814" cy="32146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4040982</xdr:colOff>
      <xdr:row>11</xdr:row>
      <xdr:rowOff>63340</xdr:rowOff>
    </xdr:from>
    <xdr:to>
      <xdr:col>2</xdr:col>
      <xdr:colOff>7488556</xdr:colOff>
      <xdr:row>11</xdr:row>
      <xdr:rowOff>375284</xdr:rowOff>
    </xdr:to>
    <xdr:sp macro="" textlink="">
      <xdr:nvSpPr>
        <xdr:cNvPr id="6" name="正方形/長方形 5">
          <a:extLst>
            <a:ext uri="{FF2B5EF4-FFF2-40B4-BE49-F238E27FC236}">
              <a16:creationId xmlns:a16="http://schemas.microsoft.com/office/drawing/2014/main" id="{F399D49D-B226-41EA-B08B-88F6F04054F5}"/>
            </a:ext>
          </a:extLst>
        </xdr:cNvPr>
        <xdr:cNvSpPr/>
      </xdr:nvSpPr>
      <xdr:spPr>
        <a:xfrm>
          <a:off x="5403057" y="1911190"/>
          <a:ext cx="344757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3844767</xdr:colOff>
      <xdr:row>11</xdr:row>
      <xdr:rowOff>63817</xdr:rowOff>
    </xdr:from>
    <xdr:to>
      <xdr:col>2</xdr:col>
      <xdr:colOff>3864294</xdr:colOff>
      <xdr:row>11</xdr:row>
      <xdr:rowOff>3804284</xdr:rowOff>
    </xdr:to>
    <xdr:cxnSp macro="">
      <xdr:nvCxnSpPr>
        <xdr:cNvPr id="7" name="直線コネクタ 6">
          <a:extLst>
            <a:ext uri="{FF2B5EF4-FFF2-40B4-BE49-F238E27FC236}">
              <a16:creationId xmlns:a16="http://schemas.microsoft.com/office/drawing/2014/main" id="{A8ADB91E-6144-4104-AEB0-1AD450D16771}"/>
            </a:ext>
          </a:extLst>
        </xdr:cNvPr>
        <xdr:cNvCxnSpPr/>
      </xdr:nvCxnSpPr>
      <xdr:spPr>
        <a:xfrm>
          <a:off x="5206842" y="1911667"/>
          <a:ext cx="19527"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2257754</xdr:colOff>
      <xdr:row>6</xdr:row>
      <xdr:rowOff>371822</xdr:rowOff>
    </xdr:from>
    <xdr:to>
      <xdr:col>3</xdr:col>
      <xdr:colOff>2740711</xdr:colOff>
      <xdr:row>6</xdr:row>
      <xdr:rowOff>663153</xdr:rowOff>
    </xdr:to>
    <xdr:sp macro="" textlink="">
      <xdr:nvSpPr>
        <xdr:cNvPr id="8" name="矢印: 右 7">
          <a:extLst>
            <a:ext uri="{FF2B5EF4-FFF2-40B4-BE49-F238E27FC236}">
              <a16:creationId xmlns:a16="http://schemas.microsoft.com/office/drawing/2014/main" id="{C3929081-DEAD-4EA7-87EB-2D26154168CE}"/>
            </a:ext>
          </a:extLst>
        </xdr:cNvPr>
        <xdr:cNvSpPr/>
      </xdr:nvSpPr>
      <xdr:spPr>
        <a:xfrm>
          <a:off x="11298884" y="198916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2257754</xdr:colOff>
      <xdr:row>6</xdr:row>
      <xdr:rowOff>371822</xdr:rowOff>
    </xdr:from>
    <xdr:to>
      <xdr:col>3</xdr:col>
      <xdr:colOff>2740711</xdr:colOff>
      <xdr:row>6</xdr:row>
      <xdr:rowOff>663153</xdr:rowOff>
    </xdr:to>
    <xdr:sp macro="" textlink="">
      <xdr:nvSpPr>
        <xdr:cNvPr id="9" name="矢印: 右 8">
          <a:extLst>
            <a:ext uri="{FF2B5EF4-FFF2-40B4-BE49-F238E27FC236}">
              <a16:creationId xmlns:a16="http://schemas.microsoft.com/office/drawing/2014/main" id="{9DAEE1D2-CCBC-419D-AE36-B751516FC28D}"/>
            </a:ext>
          </a:extLst>
        </xdr:cNvPr>
        <xdr:cNvSpPr/>
      </xdr:nvSpPr>
      <xdr:spPr>
        <a:xfrm>
          <a:off x="11298884" y="198916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2257754</xdr:colOff>
      <xdr:row>10</xdr:row>
      <xdr:rowOff>371822</xdr:rowOff>
    </xdr:from>
    <xdr:to>
      <xdr:col>3</xdr:col>
      <xdr:colOff>2740711</xdr:colOff>
      <xdr:row>10</xdr:row>
      <xdr:rowOff>663153</xdr:rowOff>
    </xdr:to>
    <xdr:sp macro="" textlink="">
      <xdr:nvSpPr>
        <xdr:cNvPr id="10" name="矢印: 右 9">
          <a:extLst>
            <a:ext uri="{FF2B5EF4-FFF2-40B4-BE49-F238E27FC236}">
              <a16:creationId xmlns:a16="http://schemas.microsoft.com/office/drawing/2014/main" id="{E6F61DFF-D660-49E9-8F55-4AA2B358F939}"/>
            </a:ext>
          </a:extLst>
        </xdr:cNvPr>
        <xdr:cNvSpPr/>
      </xdr:nvSpPr>
      <xdr:spPr>
        <a:xfrm>
          <a:off x="11308409" y="1965355"/>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2257754</xdr:colOff>
      <xdr:row>10</xdr:row>
      <xdr:rowOff>371822</xdr:rowOff>
    </xdr:from>
    <xdr:to>
      <xdr:col>3</xdr:col>
      <xdr:colOff>2740711</xdr:colOff>
      <xdr:row>10</xdr:row>
      <xdr:rowOff>663153</xdr:rowOff>
    </xdr:to>
    <xdr:sp macro="" textlink="">
      <xdr:nvSpPr>
        <xdr:cNvPr id="11" name="矢印: 右 10">
          <a:extLst>
            <a:ext uri="{FF2B5EF4-FFF2-40B4-BE49-F238E27FC236}">
              <a16:creationId xmlns:a16="http://schemas.microsoft.com/office/drawing/2014/main" id="{405098CB-04EB-4A49-85EC-0A1774F6FC43}"/>
            </a:ext>
          </a:extLst>
        </xdr:cNvPr>
        <xdr:cNvSpPr/>
      </xdr:nvSpPr>
      <xdr:spPr>
        <a:xfrm>
          <a:off x="11308409" y="1965355"/>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19</xdr:row>
      <xdr:rowOff>0</xdr:rowOff>
    </xdr:from>
    <xdr:to>
      <xdr:col>2</xdr:col>
      <xdr:colOff>3460909</xdr:colOff>
      <xdr:row>19</xdr:row>
      <xdr:rowOff>315754</xdr:rowOff>
    </xdr:to>
    <xdr:sp macro="" textlink="">
      <xdr:nvSpPr>
        <xdr:cNvPr id="2" name="正方形/長方形 1">
          <a:extLst>
            <a:ext uri="{FF2B5EF4-FFF2-40B4-BE49-F238E27FC236}">
              <a16:creationId xmlns:a16="http://schemas.microsoft.com/office/drawing/2014/main" id="{82C0A628-2D67-4BB6-90A4-FC0701E9FCCD}"/>
            </a:ext>
          </a:extLst>
        </xdr:cNvPr>
        <xdr:cNvSpPr/>
      </xdr:nvSpPr>
      <xdr:spPr>
        <a:xfrm>
          <a:off x="1362075" y="15335250"/>
          <a:ext cx="3460909"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3879057</xdr:colOff>
      <xdr:row>19</xdr:row>
      <xdr:rowOff>10000</xdr:rowOff>
    </xdr:from>
    <xdr:to>
      <xdr:col>2</xdr:col>
      <xdr:colOff>7322821</xdr:colOff>
      <xdr:row>19</xdr:row>
      <xdr:rowOff>323849</xdr:rowOff>
    </xdr:to>
    <xdr:sp macro="" textlink="">
      <xdr:nvSpPr>
        <xdr:cNvPr id="3" name="正方形/長方形 2">
          <a:extLst>
            <a:ext uri="{FF2B5EF4-FFF2-40B4-BE49-F238E27FC236}">
              <a16:creationId xmlns:a16="http://schemas.microsoft.com/office/drawing/2014/main" id="{A7E5EF9D-B157-4F6D-A666-ED3E3C1ACFFC}"/>
            </a:ext>
          </a:extLst>
        </xdr:cNvPr>
        <xdr:cNvSpPr/>
      </xdr:nvSpPr>
      <xdr:spPr>
        <a:xfrm>
          <a:off x="5241132" y="15345250"/>
          <a:ext cx="3443764" cy="31384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3682842</xdr:colOff>
      <xdr:row>19</xdr:row>
      <xdr:rowOff>10477</xdr:rowOff>
    </xdr:from>
    <xdr:to>
      <xdr:col>2</xdr:col>
      <xdr:colOff>3706179</xdr:colOff>
      <xdr:row>19</xdr:row>
      <xdr:rowOff>3752849</xdr:rowOff>
    </xdr:to>
    <xdr:cxnSp macro="">
      <xdr:nvCxnSpPr>
        <xdr:cNvPr id="4" name="直線コネクタ 3">
          <a:extLst>
            <a:ext uri="{FF2B5EF4-FFF2-40B4-BE49-F238E27FC236}">
              <a16:creationId xmlns:a16="http://schemas.microsoft.com/office/drawing/2014/main" id="{9EE29C1F-5BA1-47E1-99B8-B80D06855255}"/>
            </a:ext>
          </a:extLst>
        </xdr:cNvPr>
        <xdr:cNvCxnSpPr/>
      </xdr:nvCxnSpPr>
      <xdr:spPr>
        <a:xfrm>
          <a:off x="5044917" y="15345727"/>
          <a:ext cx="23337" cy="3742372"/>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2259659</xdr:colOff>
      <xdr:row>6</xdr:row>
      <xdr:rowOff>298479</xdr:rowOff>
    </xdr:from>
    <xdr:to>
      <xdr:col>3</xdr:col>
      <xdr:colOff>2740711</xdr:colOff>
      <xdr:row>6</xdr:row>
      <xdr:rowOff>595525</xdr:rowOff>
    </xdr:to>
    <xdr:sp macro="" textlink="">
      <xdr:nvSpPr>
        <xdr:cNvPr id="5" name="矢印: 右 4">
          <a:extLst>
            <a:ext uri="{FF2B5EF4-FFF2-40B4-BE49-F238E27FC236}">
              <a16:creationId xmlns:a16="http://schemas.microsoft.com/office/drawing/2014/main" id="{AA9EA4CA-BF57-42FD-8E33-4E718E7DE559}"/>
            </a:ext>
          </a:extLst>
        </xdr:cNvPr>
        <xdr:cNvSpPr/>
      </xdr:nvSpPr>
      <xdr:spPr>
        <a:xfrm>
          <a:off x="11308409" y="189391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10</xdr:row>
      <xdr:rowOff>298479</xdr:rowOff>
    </xdr:from>
    <xdr:to>
      <xdr:col>3</xdr:col>
      <xdr:colOff>2740711</xdr:colOff>
      <xdr:row>10</xdr:row>
      <xdr:rowOff>595525</xdr:rowOff>
    </xdr:to>
    <xdr:sp macro="" textlink="">
      <xdr:nvSpPr>
        <xdr:cNvPr id="6" name="矢印: 右 5">
          <a:extLst>
            <a:ext uri="{FF2B5EF4-FFF2-40B4-BE49-F238E27FC236}">
              <a16:creationId xmlns:a16="http://schemas.microsoft.com/office/drawing/2014/main" id="{9ECFAF09-4A6A-45BA-8A87-D5570C448B1D}"/>
            </a:ext>
          </a:extLst>
        </xdr:cNvPr>
        <xdr:cNvSpPr/>
      </xdr:nvSpPr>
      <xdr:spPr>
        <a:xfrm>
          <a:off x="11312219" y="189201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14</xdr:row>
      <xdr:rowOff>298479</xdr:rowOff>
    </xdr:from>
    <xdr:to>
      <xdr:col>3</xdr:col>
      <xdr:colOff>2740711</xdr:colOff>
      <xdr:row>14</xdr:row>
      <xdr:rowOff>595525</xdr:rowOff>
    </xdr:to>
    <xdr:sp macro="" textlink="">
      <xdr:nvSpPr>
        <xdr:cNvPr id="7" name="矢印: 右 6">
          <a:extLst>
            <a:ext uri="{FF2B5EF4-FFF2-40B4-BE49-F238E27FC236}">
              <a16:creationId xmlns:a16="http://schemas.microsoft.com/office/drawing/2014/main" id="{D9939D6B-A300-466E-89C4-08CA70833BF6}"/>
            </a:ext>
          </a:extLst>
        </xdr:cNvPr>
        <xdr:cNvSpPr/>
      </xdr:nvSpPr>
      <xdr:spPr>
        <a:xfrm>
          <a:off x="11312219" y="189201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18</xdr:row>
      <xdr:rowOff>298479</xdr:rowOff>
    </xdr:from>
    <xdr:to>
      <xdr:col>3</xdr:col>
      <xdr:colOff>2740711</xdr:colOff>
      <xdr:row>18</xdr:row>
      <xdr:rowOff>595525</xdr:rowOff>
    </xdr:to>
    <xdr:sp macro="" textlink="">
      <xdr:nvSpPr>
        <xdr:cNvPr id="8" name="矢印: 右 7">
          <a:extLst>
            <a:ext uri="{FF2B5EF4-FFF2-40B4-BE49-F238E27FC236}">
              <a16:creationId xmlns:a16="http://schemas.microsoft.com/office/drawing/2014/main" id="{416D572A-F18B-4EBA-B8E0-DDC95CA87863}"/>
            </a:ext>
          </a:extLst>
        </xdr:cNvPr>
        <xdr:cNvSpPr/>
      </xdr:nvSpPr>
      <xdr:spPr>
        <a:xfrm>
          <a:off x="11312219" y="189201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7</xdr:row>
      <xdr:rowOff>0</xdr:rowOff>
    </xdr:from>
    <xdr:to>
      <xdr:col>2</xdr:col>
      <xdr:colOff>3460909</xdr:colOff>
      <xdr:row>7</xdr:row>
      <xdr:rowOff>315754</xdr:rowOff>
    </xdr:to>
    <xdr:sp macro="" textlink="">
      <xdr:nvSpPr>
        <xdr:cNvPr id="2" name="正方形/長方形 1">
          <a:extLst>
            <a:ext uri="{FF2B5EF4-FFF2-40B4-BE49-F238E27FC236}">
              <a16:creationId xmlns:a16="http://schemas.microsoft.com/office/drawing/2014/main" id="{BC95FC39-12E9-4876-8F25-BF6B2357EA39}"/>
            </a:ext>
          </a:extLst>
        </xdr:cNvPr>
        <xdr:cNvSpPr/>
      </xdr:nvSpPr>
      <xdr:spPr>
        <a:xfrm>
          <a:off x="1362075" y="1847850"/>
          <a:ext cx="3460909"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3879057</xdr:colOff>
      <xdr:row>7</xdr:row>
      <xdr:rowOff>10000</xdr:rowOff>
    </xdr:from>
    <xdr:to>
      <xdr:col>2</xdr:col>
      <xdr:colOff>7322821</xdr:colOff>
      <xdr:row>7</xdr:row>
      <xdr:rowOff>323849</xdr:rowOff>
    </xdr:to>
    <xdr:sp macro="" textlink="">
      <xdr:nvSpPr>
        <xdr:cNvPr id="3" name="正方形/長方形 2">
          <a:extLst>
            <a:ext uri="{FF2B5EF4-FFF2-40B4-BE49-F238E27FC236}">
              <a16:creationId xmlns:a16="http://schemas.microsoft.com/office/drawing/2014/main" id="{8915A07E-5462-4820-919A-0216F454DA5F}"/>
            </a:ext>
          </a:extLst>
        </xdr:cNvPr>
        <xdr:cNvSpPr/>
      </xdr:nvSpPr>
      <xdr:spPr>
        <a:xfrm>
          <a:off x="5241132" y="1857850"/>
          <a:ext cx="3443764" cy="31384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3682842</xdr:colOff>
      <xdr:row>7</xdr:row>
      <xdr:rowOff>10477</xdr:rowOff>
    </xdr:from>
    <xdr:to>
      <xdr:col>2</xdr:col>
      <xdr:colOff>3706179</xdr:colOff>
      <xdr:row>7</xdr:row>
      <xdr:rowOff>3752849</xdr:rowOff>
    </xdr:to>
    <xdr:cxnSp macro="">
      <xdr:nvCxnSpPr>
        <xdr:cNvPr id="4" name="直線コネクタ 3">
          <a:extLst>
            <a:ext uri="{FF2B5EF4-FFF2-40B4-BE49-F238E27FC236}">
              <a16:creationId xmlns:a16="http://schemas.microsoft.com/office/drawing/2014/main" id="{C307AFB4-130E-403C-90F1-6D79BA674B9C}"/>
            </a:ext>
          </a:extLst>
        </xdr:cNvPr>
        <xdr:cNvCxnSpPr/>
      </xdr:nvCxnSpPr>
      <xdr:spPr>
        <a:xfrm>
          <a:off x="5044917" y="1858327"/>
          <a:ext cx="23337" cy="3742372"/>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11</xdr:row>
      <xdr:rowOff>0</xdr:rowOff>
    </xdr:from>
    <xdr:to>
      <xdr:col>2</xdr:col>
      <xdr:colOff>3460909</xdr:colOff>
      <xdr:row>11</xdr:row>
      <xdr:rowOff>315754</xdr:rowOff>
    </xdr:to>
    <xdr:sp macro="" textlink="">
      <xdr:nvSpPr>
        <xdr:cNvPr id="5" name="正方形/長方形 4">
          <a:extLst>
            <a:ext uri="{FF2B5EF4-FFF2-40B4-BE49-F238E27FC236}">
              <a16:creationId xmlns:a16="http://schemas.microsoft.com/office/drawing/2014/main" id="{268E141D-3BBC-4375-839D-E352EFF3B1B3}"/>
            </a:ext>
          </a:extLst>
        </xdr:cNvPr>
        <xdr:cNvSpPr/>
      </xdr:nvSpPr>
      <xdr:spPr>
        <a:xfrm>
          <a:off x="1362075" y="6343650"/>
          <a:ext cx="3460909"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3879057</xdr:colOff>
      <xdr:row>11</xdr:row>
      <xdr:rowOff>10000</xdr:rowOff>
    </xdr:from>
    <xdr:to>
      <xdr:col>2</xdr:col>
      <xdr:colOff>7322821</xdr:colOff>
      <xdr:row>11</xdr:row>
      <xdr:rowOff>323849</xdr:rowOff>
    </xdr:to>
    <xdr:sp macro="" textlink="">
      <xdr:nvSpPr>
        <xdr:cNvPr id="6" name="正方形/長方形 5">
          <a:extLst>
            <a:ext uri="{FF2B5EF4-FFF2-40B4-BE49-F238E27FC236}">
              <a16:creationId xmlns:a16="http://schemas.microsoft.com/office/drawing/2014/main" id="{982E0D35-75C4-4D1E-8B13-EC0B9641E2D4}"/>
            </a:ext>
          </a:extLst>
        </xdr:cNvPr>
        <xdr:cNvSpPr/>
      </xdr:nvSpPr>
      <xdr:spPr>
        <a:xfrm>
          <a:off x="5241132" y="6353650"/>
          <a:ext cx="3443764" cy="31384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3682842</xdr:colOff>
      <xdr:row>11</xdr:row>
      <xdr:rowOff>10477</xdr:rowOff>
    </xdr:from>
    <xdr:to>
      <xdr:col>2</xdr:col>
      <xdr:colOff>3706179</xdr:colOff>
      <xdr:row>11</xdr:row>
      <xdr:rowOff>3752849</xdr:rowOff>
    </xdr:to>
    <xdr:cxnSp macro="">
      <xdr:nvCxnSpPr>
        <xdr:cNvPr id="7" name="直線コネクタ 6">
          <a:extLst>
            <a:ext uri="{FF2B5EF4-FFF2-40B4-BE49-F238E27FC236}">
              <a16:creationId xmlns:a16="http://schemas.microsoft.com/office/drawing/2014/main" id="{EECC5FC3-FB43-48C7-ACA6-DC05A0D72ACB}"/>
            </a:ext>
          </a:extLst>
        </xdr:cNvPr>
        <xdr:cNvCxnSpPr/>
      </xdr:nvCxnSpPr>
      <xdr:spPr>
        <a:xfrm>
          <a:off x="5044917" y="6354127"/>
          <a:ext cx="23337" cy="3742372"/>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15</xdr:row>
      <xdr:rowOff>0</xdr:rowOff>
    </xdr:from>
    <xdr:to>
      <xdr:col>2</xdr:col>
      <xdr:colOff>3460909</xdr:colOff>
      <xdr:row>15</xdr:row>
      <xdr:rowOff>315754</xdr:rowOff>
    </xdr:to>
    <xdr:sp macro="" textlink="">
      <xdr:nvSpPr>
        <xdr:cNvPr id="8" name="正方形/長方形 7">
          <a:extLst>
            <a:ext uri="{FF2B5EF4-FFF2-40B4-BE49-F238E27FC236}">
              <a16:creationId xmlns:a16="http://schemas.microsoft.com/office/drawing/2014/main" id="{7D8C046E-1A7A-46D5-A3E8-468A9EC4E84A}"/>
            </a:ext>
          </a:extLst>
        </xdr:cNvPr>
        <xdr:cNvSpPr/>
      </xdr:nvSpPr>
      <xdr:spPr>
        <a:xfrm>
          <a:off x="1362075" y="10839450"/>
          <a:ext cx="3460909"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3879057</xdr:colOff>
      <xdr:row>15</xdr:row>
      <xdr:rowOff>10000</xdr:rowOff>
    </xdr:from>
    <xdr:to>
      <xdr:col>2</xdr:col>
      <xdr:colOff>7322821</xdr:colOff>
      <xdr:row>15</xdr:row>
      <xdr:rowOff>323849</xdr:rowOff>
    </xdr:to>
    <xdr:sp macro="" textlink="">
      <xdr:nvSpPr>
        <xdr:cNvPr id="9" name="正方形/長方形 8">
          <a:extLst>
            <a:ext uri="{FF2B5EF4-FFF2-40B4-BE49-F238E27FC236}">
              <a16:creationId xmlns:a16="http://schemas.microsoft.com/office/drawing/2014/main" id="{4E2F815B-DA77-4D9D-A6D3-0907B98A330B}"/>
            </a:ext>
          </a:extLst>
        </xdr:cNvPr>
        <xdr:cNvSpPr/>
      </xdr:nvSpPr>
      <xdr:spPr>
        <a:xfrm>
          <a:off x="5241132" y="10849450"/>
          <a:ext cx="3443764" cy="31384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3682842</xdr:colOff>
      <xdr:row>15</xdr:row>
      <xdr:rowOff>10477</xdr:rowOff>
    </xdr:from>
    <xdr:to>
      <xdr:col>2</xdr:col>
      <xdr:colOff>3706179</xdr:colOff>
      <xdr:row>15</xdr:row>
      <xdr:rowOff>3752849</xdr:rowOff>
    </xdr:to>
    <xdr:cxnSp macro="">
      <xdr:nvCxnSpPr>
        <xdr:cNvPr id="10" name="直線コネクタ 9">
          <a:extLst>
            <a:ext uri="{FF2B5EF4-FFF2-40B4-BE49-F238E27FC236}">
              <a16:creationId xmlns:a16="http://schemas.microsoft.com/office/drawing/2014/main" id="{1957CB2D-1279-45AF-B3B0-7F62B2F1244F}"/>
            </a:ext>
          </a:extLst>
        </xdr:cNvPr>
        <xdr:cNvCxnSpPr/>
      </xdr:nvCxnSpPr>
      <xdr:spPr>
        <a:xfrm>
          <a:off x="5044917" y="10849927"/>
          <a:ext cx="23337" cy="3742372"/>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19</xdr:row>
      <xdr:rowOff>0</xdr:rowOff>
    </xdr:from>
    <xdr:to>
      <xdr:col>2</xdr:col>
      <xdr:colOff>3460909</xdr:colOff>
      <xdr:row>19</xdr:row>
      <xdr:rowOff>315754</xdr:rowOff>
    </xdr:to>
    <xdr:sp macro="" textlink="">
      <xdr:nvSpPr>
        <xdr:cNvPr id="11" name="正方形/長方形 10">
          <a:extLst>
            <a:ext uri="{FF2B5EF4-FFF2-40B4-BE49-F238E27FC236}">
              <a16:creationId xmlns:a16="http://schemas.microsoft.com/office/drawing/2014/main" id="{D0C0ED53-DFDF-42F6-89E6-695B80196AAC}"/>
            </a:ext>
          </a:extLst>
        </xdr:cNvPr>
        <xdr:cNvSpPr/>
      </xdr:nvSpPr>
      <xdr:spPr>
        <a:xfrm>
          <a:off x="1362075" y="15335250"/>
          <a:ext cx="3460909"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3879057</xdr:colOff>
      <xdr:row>19</xdr:row>
      <xdr:rowOff>10000</xdr:rowOff>
    </xdr:from>
    <xdr:to>
      <xdr:col>2</xdr:col>
      <xdr:colOff>7322821</xdr:colOff>
      <xdr:row>19</xdr:row>
      <xdr:rowOff>323849</xdr:rowOff>
    </xdr:to>
    <xdr:sp macro="" textlink="">
      <xdr:nvSpPr>
        <xdr:cNvPr id="12" name="正方形/長方形 11">
          <a:extLst>
            <a:ext uri="{FF2B5EF4-FFF2-40B4-BE49-F238E27FC236}">
              <a16:creationId xmlns:a16="http://schemas.microsoft.com/office/drawing/2014/main" id="{29D42CC4-EB60-4FDE-9666-115B719EA4A6}"/>
            </a:ext>
          </a:extLst>
        </xdr:cNvPr>
        <xdr:cNvSpPr/>
      </xdr:nvSpPr>
      <xdr:spPr>
        <a:xfrm>
          <a:off x="5241132" y="15345250"/>
          <a:ext cx="3443764" cy="31384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3682842</xdr:colOff>
      <xdr:row>19</xdr:row>
      <xdr:rowOff>10477</xdr:rowOff>
    </xdr:from>
    <xdr:to>
      <xdr:col>2</xdr:col>
      <xdr:colOff>3706179</xdr:colOff>
      <xdr:row>19</xdr:row>
      <xdr:rowOff>3752849</xdr:rowOff>
    </xdr:to>
    <xdr:cxnSp macro="">
      <xdr:nvCxnSpPr>
        <xdr:cNvPr id="13" name="直線コネクタ 12">
          <a:extLst>
            <a:ext uri="{FF2B5EF4-FFF2-40B4-BE49-F238E27FC236}">
              <a16:creationId xmlns:a16="http://schemas.microsoft.com/office/drawing/2014/main" id="{6E16007E-9855-4ECE-B03A-5F1781664627}"/>
            </a:ext>
          </a:extLst>
        </xdr:cNvPr>
        <xdr:cNvCxnSpPr/>
      </xdr:nvCxnSpPr>
      <xdr:spPr>
        <a:xfrm>
          <a:off x="5044917" y="15345727"/>
          <a:ext cx="23337" cy="3742372"/>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2259659</xdr:colOff>
      <xdr:row>6</xdr:row>
      <xdr:rowOff>215136</xdr:rowOff>
    </xdr:from>
    <xdr:to>
      <xdr:col>3</xdr:col>
      <xdr:colOff>2740711</xdr:colOff>
      <xdr:row>6</xdr:row>
      <xdr:rowOff>512182</xdr:rowOff>
    </xdr:to>
    <xdr:sp macro="" textlink="">
      <xdr:nvSpPr>
        <xdr:cNvPr id="14" name="矢印: 右 13">
          <a:extLst>
            <a:ext uri="{FF2B5EF4-FFF2-40B4-BE49-F238E27FC236}">
              <a16:creationId xmlns:a16="http://schemas.microsoft.com/office/drawing/2014/main" id="{A3612B35-14AC-4DAA-AB62-B439F062037A}"/>
            </a:ext>
          </a:extLst>
        </xdr:cNvPr>
        <xdr:cNvSpPr/>
      </xdr:nvSpPr>
      <xdr:spPr>
        <a:xfrm>
          <a:off x="11308409" y="1810574"/>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10</xdr:row>
      <xdr:rowOff>215136</xdr:rowOff>
    </xdr:from>
    <xdr:to>
      <xdr:col>3</xdr:col>
      <xdr:colOff>2740711</xdr:colOff>
      <xdr:row>10</xdr:row>
      <xdr:rowOff>512182</xdr:rowOff>
    </xdr:to>
    <xdr:sp macro="" textlink="">
      <xdr:nvSpPr>
        <xdr:cNvPr id="15" name="矢印: 右 14">
          <a:extLst>
            <a:ext uri="{FF2B5EF4-FFF2-40B4-BE49-F238E27FC236}">
              <a16:creationId xmlns:a16="http://schemas.microsoft.com/office/drawing/2014/main" id="{710C3CF2-D1B7-48B9-BC99-C61B2E570769}"/>
            </a:ext>
          </a:extLst>
        </xdr:cNvPr>
        <xdr:cNvSpPr/>
      </xdr:nvSpPr>
      <xdr:spPr>
        <a:xfrm>
          <a:off x="11312219" y="1806764"/>
          <a:ext cx="477242" cy="30466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14</xdr:row>
      <xdr:rowOff>215136</xdr:rowOff>
    </xdr:from>
    <xdr:to>
      <xdr:col>3</xdr:col>
      <xdr:colOff>2740711</xdr:colOff>
      <xdr:row>14</xdr:row>
      <xdr:rowOff>512182</xdr:rowOff>
    </xdr:to>
    <xdr:sp macro="" textlink="">
      <xdr:nvSpPr>
        <xdr:cNvPr id="16" name="矢印: 右 15">
          <a:extLst>
            <a:ext uri="{FF2B5EF4-FFF2-40B4-BE49-F238E27FC236}">
              <a16:creationId xmlns:a16="http://schemas.microsoft.com/office/drawing/2014/main" id="{02E5ADFA-0235-48A5-B69B-5C8A61638C48}"/>
            </a:ext>
          </a:extLst>
        </xdr:cNvPr>
        <xdr:cNvSpPr/>
      </xdr:nvSpPr>
      <xdr:spPr>
        <a:xfrm>
          <a:off x="11312219" y="1806764"/>
          <a:ext cx="477242" cy="30466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18</xdr:row>
      <xdr:rowOff>215136</xdr:rowOff>
    </xdr:from>
    <xdr:to>
      <xdr:col>3</xdr:col>
      <xdr:colOff>2740711</xdr:colOff>
      <xdr:row>18</xdr:row>
      <xdr:rowOff>512182</xdr:rowOff>
    </xdr:to>
    <xdr:sp macro="" textlink="">
      <xdr:nvSpPr>
        <xdr:cNvPr id="17" name="矢印: 右 16">
          <a:extLst>
            <a:ext uri="{FF2B5EF4-FFF2-40B4-BE49-F238E27FC236}">
              <a16:creationId xmlns:a16="http://schemas.microsoft.com/office/drawing/2014/main" id="{5351A1B2-43EC-4783-87CD-375DF73E11A1}"/>
            </a:ext>
          </a:extLst>
        </xdr:cNvPr>
        <xdr:cNvSpPr/>
      </xdr:nvSpPr>
      <xdr:spPr>
        <a:xfrm>
          <a:off x="11312219" y="1806764"/>
          <a:ext cx="477242" cy="30466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61723274-EA72-414A-BF58-64B4A0075D0E}"/>
            </a:ext>
          </a:extLst>
        </xdr:cNvPr>
        <xdr:cNvSpPr/>
      </xdr:nvSpPr>
      <xdr:spPr>
        <a:xfrm>
          <a:off x="11296502" y="160816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26717429-D68A-4B26-9DD0-C79602471C86}"/>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3" name="矢印: 右 2">
          <a:extLst>
            <a:ext uri="{FF2B5EF4-FFF2-40B4-BE49-F238E27FC236}">
              <a16:creationId xmlns:a16="http://schemas.microsoft.com/office/drawing/2014/main" id="{62906370-058E-4940-A2EA-90B27C9B10BF}"/>
            </a:ext>
          </a:extLst>
        </xdr:cNvPr>
        <xdr:cNvSpPr/>
      </xdr:nvSpPr>
      <xdr:spPr>
        <a:xfrm>
          <a:off x="11296502" y="160816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hyperlink" Target="http://www.ghi.com/" TargetMode="Externa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2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EA8C6-C79F-4C72-840E-C6AFE3E201C6}">
  <sheetPr>
    <tabColor rgb="FFFF0000"/>
    <pageSetUpPr fitToPage="1"/>
  </sheetPr>
  <dimension ref="A2:AB89"/>
  <sheetViews>
    <sheetView showGridLines="0" tabSelected="1" topLeftCell="A79" zoomScale="70" zoomScaleNormal="70" zoomScaleSheetLayoutView="70" workbookViewId="0">
      <selection activeCell="F81" sqref="F81"/>
    </sheetView>
  </sheetViews>
  <sheetFormatPr defaultColWidth="8.75" defaultRowHeight="18"/>
  <cols>
    <col min="1" max="1" width="9.75" style="90" customWidth="1"/>
    <col min="2" max="2" width="4.5" style="2" customWidth="1"/>
    <col min="3" max="3" width="16.125" style="2" customWidth="1"/>
    <col min="4" max="4" width="14.375" style="2" customWidth="1"/>
    <col min="5" max="5" width="40.75" style="2" customWidth="1"/>
    <col min="6" max="6" width="17.75" style="2" customWidth="1"/>
    <col min="7" max="8" width="11.25" style="2" customWidth="1"/>
    <col min="9" max="9" width="22.25" style="2" customWidth="1"/>
    <col min="10" max="10" width="3" style="2" customWidth="1"/>
    <col min="11" max="11" width="35.5" style="2" customWidth="1"/>
    <col min="12" max="19" width="22" style="2" customWidth="1"/>
    <col min="20" max="16384" width="8.75" style="2"/>
  </cols>
  <sheetData>
    <row r="2" spans="2:28">
      <c r="B2" s="18" t="s">
        <v>0</v>
      </c>
      <c r="H2" s="126" t="s">
        <v>1</v>
      </c>
      <c r="I2" s="126"/>
      <c r="T2" s="84"/>
    </row>
    <row r="3" spans="2:28">
      <c r="H3" s="157" t="s">
        <v>2</v>
      </c>
      <c r="I3" s="157"/>
      <c r="T3" s="84"/>
    </row>
    <row r="4" spans="2:28">
      <c r="B4" s="1" t="s">
        <v>3</v>
      </c>
      <c r="H4" s="158"/>
      <c r="I4" s="158"/>
    </row>
    <row r="5" spans="2:28" ht="18.600000000000001" customHeight="1">
      <c r="B5" s="133" t="s">
        <v>4</v>
      </c>
      <c r="C5" s="134"/>
      <c r="D5" s="127" t="s">
        <v>5</v>
      </c>
      <c r="E5" s="87"/>
      <c r="F5" s="9"/>
      <c r="G5" s="9"/>
      <c r="H5" s="9"/>
      <c r="I5" s="9"/>
    </row>
    <row r="6" spans="2:28" ht="26.45" customHeight="1">
      <c r="B6" s="133"/>
      <c r="C6" s="133"/>
      <c r="D6" s="159"/>
      <c r="E6" s="160"/>
      <c r="F6" s="10"/>
      <c r="G6" s="9"/>
      <c r="H6" s="9"/>
      <c r="I6" s="9"/>
    </row>
    <row r="7" spans="2:28" ht="18.600000000000001" customHeight="1">
      <c r="B7" s="133" t="s">
        <v>6</v>
      </c>
      <c r="C7" s="134"/>
      <c r="D7" s="127" t="s">
        <v>5</v>
      </c>
      <c r="E7" s="87"/>
      <c r="F7" s="10"/>
      <c r="G7" s="9"/>
      <c r="H7" s="9"/>
      <c r="I7" s="9"/>
      <c r="U7" s="50"/>
      <c r="V7" s="50"/>
      <c r="W7" s="50"/>
      <c r="X7" s="50"/>
      <c r="Y7" s="50"/>
      <c r="Z7" s="50"/>
      <c r="AA7" s="50"/>
      <c r="AB7" s="50"/>
    </row>
    <row r="8" spans="2:28" ht="26.45" customHeight="1">
      <c r="B8" s="133"/>
      <c r="C8" s="133"/>
      <c r="D8" s="135"/>
      <c r="E8" s="135"/>
      <c r="F8" s="162" t="s">
        <v>7</v>
      </c>
      <c r="G8" s="163"/>
      <c r="H8" s="164"/>
      <c r="I8" s="165"/>
      <c r="U8" s="50"/>
      <c r="V8" s="50"/>
      <c r="W8" s="50"/>
      <c r="X8" s="50"/>
      <c r="Y8" s="50"/>
      <c r="Z8" s="50"/>
      <c r="AA8" s="50"/>
      <c r="AB8" s="50"/>
    </row>
    <row r="9" spans="2:28" ht="15" customHeight="1">
      <c r="B9" s="8"/>
      <c r="C9" s="9"/>
      <c r="D9" s="9"/>
      <c r="E9" s="9"/>
      <c r="F9" s="8"/>
      <c r="G9" s="8"/>
      <c r="H9" s="8"/>
      <c r="I9" s="8"/>
    </row>
    <row r="10" spans="2:28">
      <c r="B10" s="29" t="s">
        <v>8</v>
      </c>
      <c r="C10" s="9"/>
      <c r="D10" s="9"/>
      <c r="E10" s="9"/>
      <c r="F10" s="8"/>
      <c r="G10" s="8"/>
      <c r="H10" s="8"/>
      <c r="I10" s="8"/>
    </row>
    <row r="11" spans="2:28" ht="27" customHeight="1">
      <c r="B11" s="133" t="s">
        <v>9</v>
      </c>
      <c r="C11" s="133"/>
      <c r="D11" s="161"/>
      <c r="E11" s="161"/>
      <c r="F11" s="8"/>
      <c r="G11" s="8"/>
      <c r="H11" s="8"/>
      <c r="I11" s="8"/>
    </row>
    <row r="12" spans="2:28" ht="33" customHeight="1">
      <c r="B12" s="138" t="s">
        <v>10</v>
      </c>
      <c r="C12" s="139"/>
      <c r="D12" s="32" t="s">
        <v>11</v>
      </c>
      <c r="E12" s="30" t="str">
        <f>IF(スコープ1_クッキーバナー申込!D3="YES","対象","")</f>
        <v/>
      </c>
      <c r="F12" s="8"/>
      <c r="G12" s="8"/>
      <c r="H12" s="8"/>
      <c r="I12" s="8"/>
    </row>
    <row r="13" spans="2:28" ht="33" customHeight="1">
      <c r="B13" s="140"/>
      <c r="C13" s="141"/>
      <c r="D13" s="32" t="s">
        <v>12</v>
      </c>
      <c r="E13" s="30" t="str">
        <f>IF(COUNTA(スコープ2_購入前最終確認画面申込!C12:C211)&gt;0,"対象","")</f>
        <v/>
      </c>
      <c r="F13" s="8"/>
      <c r="G13" s="8"/>
      <c r="H13" s="8"/>
      <c r="I13" s="8"/>
    </row>
    <row r="14" spans="2:28" ht="33" customHeight="1">
      <c r="B14" s="142"/>
      <c r="C14" s="143"/>
      <c r="D14" s="32" t="s">
        <v>13</v>
      </c>
      <c r="E14" s="30" t="str">
        <f>IF(OR(E12="対象",E13="対象"),"対象","")</f>
        <v/>
      </c>
      <c r="F14" s="8"/>
      <c r="G14" s="8"/>
      <c r="H14" s="8"/>
      <c r="I14" s="8"/>
    </row>
    <row r="15" spans="2:28" ht="26.45" customHeight="1">
      <c r="B15" s="9"/>
      <c r="C15" s="9"/>
      <c r="D15" s="9"/>
      <c r="E15" s="9"/>
      <c r="F15" s="8"/>
      <c r="G15" s="8"/>
      <c r="H15" s="8"/>
      <c r="I15" s="8"/>
    </row>
    <row r="16" spans="2:28">
      <c r="B16" s="1" t="s">
        <v>14</v>
      </c>
    </row>
    <row r="17" spans="2:19">
      <c r="B17" s="28" t="s">
        <v>15</v>
      </c>
    </row>
    <row r="18" spans="2:19">
      <c r="B18" s="28" t="s">
        <v>16</v>
      </c>
    </row>
    <row r="19" spans="2:19">
      <c r="B19" s="28" t="s">
        <v>17</v>
      </c>
    </row>
    <row r="20" spans="2:19">
      <c r="B20" s="28" t="s">
        <v>18</v>
      </c>
    </row>
    <row r="21" spans="2:19" ht="18.600000000000001" thickBot="1">
      <c r="B21" s="28"/>
    </row>
    <row r="22" spans="2:19">
      <c r="B22" s="1" t="s">
        <v>19</v>
      </c>
      <c r="H22" s="144" t="s">
        <v>20</v>
      </c>
      <c r="I22" s="145"/>
      <c r="L22" s="91" t="s">
        <v>21</v>
      </c>
      <c r="M22" s="44"/>
      <c r="N22" s="45"/>
      <c r="O22" s="46"/>
      <c r="P22" s="43" t="s">
        <v>22</v>
      </c>
      <c r="Q22" s="44"/>
      <c r="R22" s="45"/>
      <c r="S22" s="46"/>
    </row>
    <row r="23" spans="2:19">
      <c r="B23" s="3" t="s">
        <v>23</v>
      </c>
      <c r="C23" s="137" t="s">
        <v>24</v>
      </c>
      <c r="D23" s="137"/>
      <c r="E23" s="137"/>
      <c r="F23" s="3" t="s">
        <v>25</v>
      </c>
      <c r="G23" s="4" t="s">
        <v>26</v>
      </c>
      <c r="H23" s="5" t="s">
        <v>27</v>
      </c>
      <c r="I23" s="6" t="s">
        <v>28</v>
      </c>
      <c r="L23" s="92" t="s">
        <v>29</v>
      </c>
      <c r="M23" s="47" t="s">
        <v>30</v>
      </c>
      <c r="N23" s="47" t="s">
        <v>31</v>
      </c>
      <c r="O23" s="48" t="s">
        <v>32</v>
      </c>
      <c r="P23" s="49" t="s">
        <v>29</v>
      </c>
      <c r="Q23" s="47" t="s">
        <v>30</v>
      </c>
      <c r="R23" s="47" t="s">
        <v>31</v>
      </c>
      <c r="S23" s="48" t="s">
        <v>32</v>
      </c>
    </row>
    <row r="24" spans="2:19" ht="107.45" customHeight="1">
      <c r="B24" s="14">
        <f>HYPERLINK("#'購入前最終確認画面_1'!A1", ROW()-23)</f>
        <v>1</v>
      </c>
      <c r="C24" s="132" t="s">
        <v>33</v>
      </c>
      <c r="D24" s="132"/>
      <c r="E24" s="132"/>
      <c r="F24" s="31" t="str">
        <f>IF(購入前最終確認画面_1!$C$3="","",購入前最終確認画面_1!$C$3)</f>
        <v/>
      </c>
      <c r="G24" s="31" t="str">
        <f>購入前最終確認画面_1!$C$6&amp;""</f>
        <v/>
      </c>
      <c r="H24" s="33"/>
      <c r="I24" s="34"/>
      <c r="K24" s="112" t="s">
        <v>34</v>
      </c>
      <c r="L24" s="93" t="str">
        <f>IF(購入前最終確認画面_1!$F$3="","",購入前最終確認画面_1!$F$3)</f>
        <v/>
      </c>
      <c r="M24" s="85" t="str">
        <f>IF(購入前最終確認画面_1!$F$6="","",購入前最終確認画面_1!$F$6)</f>
        <v/>
      </c>
      <c r="N24" s="86" t="str">
        <f>IF(購入前最終確認画面_1!$F$7="","",購入前最終確認画面_1!$F$7)</f>
        <v/>
      </c>
      <c r="O24" s="86" t="str">
        <f>IF(購入前最終確認画面_1!$F$8="","",購入前最終確認画面_1!$F$8)</f>
        <v/>
      </c>
      <c r="P24" s="85" t="str">
        <f>IF(購入前最終確認画面_1!$H$3="","",購入前最終確認画面_1!$H$3)</f>
        <v/>
      </c>
      <c r="Q24" s="85" t="str">
        <f>IF(購入前最終確認画面_1!$H$6="","",購入前最終確認画面_1!$H$6)</f>
        <v/>
      </c>
      <c r="R24" s="86" t="str">
        <f>IF(購入前最終確認画面_1!$H$7="","",購入前最終確認画面_1!$H$7)</f>
        <v/>
      </c>
      <c r="S24" s="86" t="str">
        <f>IF(購入前最終確認画面_1!$H$8="","",購入前最終確認画面_1!$H$8)</f>
        <v/>
      </c>
    </row>
    <row r="25" spans="2:19" ht="78.400000000000006" customHeight="1">
      <c r="B25" s="14">
        <f>HYPERLINK("#'購入前最終確認画面_1'!A1", ROW()-23)</f>
        <v>2</v>
      </c>
      <c r="C25" s="151" t="s">
        <v>35</v>
      </c>
      <c r="D25" s="152"/>
      <c r="E25" s="153"/>
      <c r="F25" s="31" t="str">
        <f>IF(購入前最終確認画面_1!$C$3="","",購入前最終確認画面_1!$C$3)</f>
        <v/>
      </c>
      <c r="G25" s="31" t="str">
        <f>購入前最終確認画面_1!$C$10&amp;""</f>
        <v/>
      </c>
      <c r="H25" s="33"/>
      <c r="I25" s="34"/>
      <c r="K25" s="94"/>
      <c r="L25" s="93" t="str">
        <f>IF(購入前最終確認画面_1!$F$3="","",購入前最終確認画面_1!$F$3)</f>
        <v/>
      </c>
      <c r="M25" s="85" t="str">
        <f>IF(購入前最終確認画面_1!$F$10="","",購入前最終確認画面_1!$F$10)</f>
        <v/>
      </c>
      <c r="N25" s="86" t="str">
        <f>IF(購入前最終確認画面_1!$F$11="","",購入前最終確認画面_1!$F$11)</f>
        <v/>
      </c>
      <c r="O25" s="86" t="str">
        <f>IF(購入前最終確認画面_1!$F$12="","",購入前最終確認画面_1!$F$12)</f>
        <v/>
      </c>
      <c r="P25" s="85" t="str">
        <f>IF(購入前最終確認画面_1!$H$3="","",購入前最終確認画面_1!$H$3)</f>
        <v/>
      </c>
      <c r="Q25" s="85" t="str">
        <f>IF(購入前最終確認画面_1!$H$10="","",購入前最終確認画面_1!$H$10)</f>
        <v/>
      </c>
      <c r="R25" s="86" t="str">
        <f>IF(購入前最終確認画面_1!$H$11="","",購入前最終確認画面_1!$H$11)</f>
        <v/>
      </c>
      <c r="S25" s="86" t="str">
        <f>IF(購入前最終確認画面_1!$H$12="","",購入前最終確認画面_1!$H$12)</f>
        <v/>
      </c>
    </row>
    <row r="26" spans="2:19" ht="78.400000000000006" customHeight="1">
      <c r="B26" s="14">
        <f>HYPERLINK("#'購入前最終確認画面_1'!A1", ROW()-23)</f>
        <v>3</v>
      </c>
      <c r="C26" s="154" t="s">
        <v>36</v>
      </c>
      <c r="D26" s="155"/>
      <c r="E26" s="156"/>
      <c r="F26" s="31" t="str">
        <f>IF(購入前最終確認画面_1!$C$3="","",購入前最終確認画面_1!$C$3)</f>
        <v/>
      </c>
      <c r="G26" s="31" t="str">
        <f>購入前最終確認画面_1!$C$14&amp;""</f>
        <v/>
      </c>
      <c r="H26" s="33"/>
      <c r="I26" s="34"/>
      <c r="K26" s="94"/>
      <c r="L26" s="93" t="str">
        <f>IF(購入前最終確認画面_1!$F$3="","",購入前最終確認画面_1!$F$3)</f>
        <v/>
      </c>
      <c r="M26" s="85" t="str">
        <f>IF(購入前最終確認画面_1!$F$14="","",購入前最終確認画面_1!$F$14)</f>
        <v/>
      </c>
      <c r="N26" s="86" t="str">
        <f>IF(購入前最終確認画面_1!$F$15="","",購入前最終確認画面_1!$F$15)</f>
        <v/>
      </c>
      <c r="O26" s="86" t="str">
        <f>IF(購入前最終確認画面_1!$F$16="","",購入前最終確認画面_1!$F$16)</f>
        <v/>
      </c>
      <c r="P26" s="85" t="str">
        <f>IF(購入前最終確認画面_1!$H$3="","",購入前最終確認画面_1!$H$3)</f>
        <v/>
      </c>
      <c r="Q26" s="85" t="str">
        <f>IF(購入前最終確認画面_1!$H$14="","",購入前最終確認画面_1!$H$14)</f>
        <v/>
      </c>
      <c r="R26" s="86" t="str">
        <f>IF(購入前最終確認画面_1!$H$15="","",購入前最終確認画面_1!$H$15)</f>
        <v/>
      </c>
      <c r="S26" s="86" t="str">
        <f>IF(購入前最終確認画面_1!$H$16="","",購入前最終確認画面_1!$H$16)</f>
        <v/>
      </c>
    </row>
    <row r="27" spans="2:19" ht="69.599999999999994" customHeight="1">
      <c r="B27" s="14">
        <f>HYPERLINK("#'購入前最終確認画面_2'!A1", ROW()-23)</f>
        <v>4</v>
      </c>
      <c r="C27" s="132" t="s">
        <v>37</v>
      </c>
      <c r="D27" s="132"/>
      <c r="E27" s="132"/>
      <c r="F27" s="31" t="str">
        <f>IF(購入前最終確認画面_2!$C$3="","",購入前最終確認画面_2!$C$3)</f>
        <v/>
      </c>
      <c r="G27" s="31" t="str">
        <f>購入前最終確認画面_2!$C$6&amp;""</f>
        <v/>
      </c>
      <c r="H27" s="33"/>
      <c r="I27" s="34"/>
      <c r="K27" s="1"/>
      <c r="L27" s="93" t="str">
        <f>IF(購入前最終確認画面_2!$F$3="","",購入前最終確認画面_2!$F$3)</f>
        <v/>
      </c>
      <c r="M27" s="85" t="str">
        <f>IF(購入前最終確認画面_2!$F$6="","",購入前最終確認画面_2!$F$6)</f>
        <v/>
      </c>
      <c r="N27" s="86" t="str">
        <f>IF(購入前最終確認画面_2!$F$7="","",購入前最終確認画面_2!$F$7)</f>
        <v/>
      </c>
      <c r="O27" s="86" t="str">
        <f>IF(購入前最終確認画面_2!$F$8="","",購入前最終確認画面_2!$F$8)</f>
        <v/>
      </c>
      <c r="P27" s="85" t="str">
        <f>IF(購入前最終確認画面_2!$H$3="","",購入前最終確認画面_2!$H$3)</f>
        <v/>
      </c>
      <c r="Q27" s="85" t="str">
        <f>IF(購入前最終確認画面_2!$H$6="","",購入前最終確認画面_2!$H$6)</f>
        <v/>
      </c>
      <c r="R27" s="86" t="str">
        <f>IF(購入前最終確認画面_2!$H$7="","",購入前最終確認画面_2!$H$7)</f>
        <v/>
      </c>
      <c r="S27" s="86" t="str">
        <f>IF(購入前最終確認画面_2!$H$8="","",購入前最終確認画面_2!$H$8)</f>
        <v/>
      </c>
    </row>
    <row r="28" spans="2:19" ht="69.599999999999994" customHeight="1">
      <c r="B28" s="14">
        <f>HYPERLINK("#'購入前最終確認画面_3'!A1", ROW()-23)</f>
        <v>5</v>
      </c>
      <c r="C28" s="132" t="s">
        <v>38</v>
      </c>
      <c r="D28" s="132"/>
      <c r="E28" s="132"/>
      <c r="F28" s="31" t="str">
        <f>IF(購入前最終確認画面_3!$C$3="","",購入前最終確認画面_3!$C$3)</f>
        <v/>
      </c>
      <c r="G28" s="31" t="str">
        <f>購入前最終確認画面_3!$C$6&amp;""</f>
        <v/>
      </c>
      <c r="H28" s="33"/>
      <c r="I28" s="34"/>
      <c r="L28" s="93" t="str">
        <f>IF(購入前最終確認画面_3!$F$3="","",購入前最終確認画面_3!$F$3)</f>
        <v/>
      </c>
      <c r="M28" s="85" t="str">
        <f>IF(購入前最終確認画面_3!$F$6="","",購入前最終確認画面_3!$F$6)</f>
        <v/>
      </c>
      <c r="N28" s="86" t="str">
        <f>IF(購入前最終確認画面_3!$F$7="","",購入前最終確認画面_3!$F$7)</f>
        <v/>
      </c>
      <c r="O28" s="86" t="str">
        <f>IF(購入前最終確認画面_3!$F$8="","",購入前最終確認画面_3!$F$8)</f>
        <v/>
      </c>
      <c r="P28" s="85" t="str">
        <f>IF(購入前最終確認画面_3!$H$3="","",購入前最終確認画面_3!$H$3)</f>
        <v/>
      </c>
      <c r="Q28" s="85" t="str">
        <f>IF(購入前最終確認画面_3!$H$6="","",購入前最終確認画面_3!$H$6)</f>
        <v/>
      </c>
      <c r="R28" s="86" t="str">
        <f>IF(購入前最終確認画面_3!$H$7="","",購入前最終確認画面_3!$H$7)</f>
        <v/>
      </c>
      <c r="S28" s="86" t="str">
        <f>IF(購入前最終確認画面_3!$H$8="","",購入前最終確認画面_3!$H$8)</f>
        <v/>
      </c>
    </row>
    <row r="29" spans="2:19" ht="75.599999999999994" customHeight="1" thickBot="1">
      <c r="B29" s="14">
        <f>HYPERLINK("#'購入前最終確認画面_4'!A1", ROW()-23)</f>
        <v>6</v>
      </c>
      <c r="C29" s="132" t="s">
        <v>39</v>
      </c>
      <c r="D29" s="132"/>
      <c r="E29" s="132"/>
      <c r="F29" s="31" t="str">
        <f>IF(購入前最終確認画面_4!$C$3="","",購入前最終確認画面_4!$C$3)</f>
        <v/>
      </c>
      <c r="G29" s="31" t="str">
        <f>購入前最終確認画面_4!$C$6&amp;""</f>
        <v/>
      </c>
      <c r="H29" s="35"/>
      <c r="I29" s="36"/>
      <c r="L29" s="93" t="str">
        <f>IF(購入前最終確認画面_4!$F$3="","",購入前最終確認画面_4!$F$3)</f>
        <v/>
      </c>
      <c r="M29" s="85" t="str">
        <f>IF(購入前最終確認画面_4!$F$6="","",購入前最終確認画面_4!$F$6)</f>
        <v/>
      </c>
      <c r="N29" s="86" t="str">
        <f>IF(購入前最終確認画面_4!$F$7="","",購入前最終確認画面_4!$F$7)</f>
        <v/>
      </c>
      <c r="O29" s="86" t="str">
        <f>IF(購入前最終確認画面_4!$F$8="","",購入前最終確認画面_4!$F$8)</f>
        <v/>
      </c>
      <c r="P29" s="85" t="str">
        <f>IF(購入前最終確認画面_4!$H$3="","",購入前最終確認画面_4!$H$3)</f>
        <v/>
      </c>
      <c r="Q29" s="85" t="str">
        <f>IF(購入前最終確認画面_4!$H$6="","",購入前最終確認画面_4!$H$6)</f>
        <v/>
      </c>
      <c r="R29" s="86" t="str">
        <f>IF(購入前最終確認画面_4!$H$7="","",購入前最終確認画面_4!$H$7)</f>
        <v/>
      </c>
      <c r="S29" s="86" t="str">
        <f>IF(購入前最終確認画面_4!$H$8="","",購入前最終確認画面_4!$H$8)</f>
        <v/>
      </c>
    </row>
    <row r="30" spans="2:19" ht="75.599999999999994" customHeight="1" thickBot="1">
      <c r="B30" s="14">
        <f>HYPERLINK("#'購入前最終確認画面_4'!A1", ROW()-23)</f>
        <v>7</v>
      </c>
      <c r="C30" s="132" t="s">
        <v>40</v>
      </c>
      <c r="D30" s="132"/>
      <c r="E30" s="132"/>
      <c r="F30" s="31" t="str">
        <f>IF(購入前最終確認画面_4!$C$3="","",購入前最終確認画面_4!$C$3)</f>
        <v/>
      </c>
      <c r="G30" s="31" t="str">
        <f>購入前最終確認画面_4!$C$10&amp;""</f>
        <v/>
      </c>
      <c r="H30" s="35"/>
      <c r="I30" s="36"/>
      <c r="L30" s="93" t="str">
        <f>IF(購入前最終確認画面_4!$F$3="","",購入前最終確認画面_4!$F$3)</f>
        <v/>
      </c>
      <c r="M30" s="85" t="str">
        <f>IF(購入前最終確認画面_4!$F$10="","",購入前最終確認画面_4!$F$10)</f>
        <v/>
      </c>
      <c r="N30" s="86" t="str">
        <f>IF(購入前最終確認画面_4!$F$11="","",購入前最終確認画面_4!$F$11)</f>
        <v/>
      </c>
      <c r="O30" s="86" t="str">
        <f>IF(購入前最終確認画面_4!$F$12="","",購入前最終確認画面_4!$F$12)</f>
        <v/>
      </c>
      <c r="P30" s="85" t="str">
        <f>IF(購入前最終確認画面_4!$H$3="","",購入前最終確認画面_4!$H$3)</f>
        <v/>
      </c>
      <c r="Q30" s="85" t="str">
        <f>IF(購入前最終確認画面_4!$H$10="","",購入前最終確認画面_4!$H$10)</f>
        <v/>
      </c>
      <c r="R30" s="86" t="str">
        <f>IF(購入前最終確認画面_4!$H$11="","",購入前最終確認画面_4!$H$11)</f>
        <v/>
      </c>
      <c r="S30" s="86" t="str">
        <f>IF(購入前最終確認画面_4!$H$12="","",購入前最終確認画面_4!$H$12)</f>
        <v/>
      </c>
    </row>
    <row r="31" spans="2:19" ht="18.600000000000001" thickBot="1">
      <c r="L31" s="50"/>
      <c r="M31" s="50"/>
      <c r="N31" s="50"/>
      <c r="O31" s="50"/>
      <c r="P31" s="50"/>
      <c r="Q31" s="50"/>
      <c r="R31" s="50"/>
      <c r="S31" s="50"/>
    </row>
    <row r="32" spans="2:19">
      <c r="B32" s="1" t="s">
        <v>41</v>
      </c>
      <c r="H32" s="144" t="s">
        <v>20</v>
      </c>
      <c r="I32" s="145"/>
      <c r="L32" s="91" t="s">
        <v>21</v>
      </c>
      <c r="M32" s="44"/>
      <c r="N32" s="45"/>
      <c r="O32" s="46"/>
      <c r="P32" s="43" t="s">
        <v>22</v>
      </c>
      <c r="Q32" s="44"/>
      <c r="R32" s="45"/>
      <c r="S32" s="46"/>
    </row>
    <row r="33" spans="2:19">
      <c r="B33" s="3" t="s">
        <v>23</v>
      </c>
      <c r="C33" s="137" t="s">
        <v>24</v>
      </c>
      <c r="D33" s="137"/>
      <c r="E33" s="137"/>
      <c r="F33" s="3" t="s">
        <v>25</v>
      </c>
      <c r="G33" s="4" t="s">
        <v>26</v>
      </c>
      <c r="H33" s="5" t="s">
        <v>27</v>
      </c>
      <c r="I33" s="6" t="s">
        <v>28</v>
      </c>
      <c r="L33" s="92" t="s">
        <v>29</v>
      </c>
      <c r="M33" s="47" t="s">
        <v>30</v>
      </c>
      <c r="N33" s="47" t="s">
        <v>31</v>
      </c>
      <c r="O33" s="48" t="s">
        <v>32</v>
      </c>
      <c r="P33" s="49" t="s">
        <v>29</v>
      </c>
      <c r="Q33" s="47" t="s">
        <v>30</v>
      </c>
      <c r="R33" s="47" t="s">
        <v>31</v>
      </c>
      <c r="S33" s="48" t="s">
        <v>32</v>
      </c>
    </row>
    <row r="34" spans="2:19" ht="76.900000000000006" customHeight="1">
      <c r="B34" s="14">
        <v>1</v>
      </c>
      <c r="C34" s="136" t="s">
        <v>42</v>
      </c>
      <c r="D34" s="136"/>
      <c r="E34" s="136"/>
      <c r="F34" s="113" t="str">
        <f>IF(クッキーバナー_1!$C$3="","",クッキーバナー_1!$C$3)</f>
        <v/>
      </c>
      <c r="G34" s="114" t="str">
        <f>クッキーバナー_1!$C$6&amp;""</f>
        <v/>
      </c>
      <c r="H34" s="33"/>
      <c r="I34" s="34"/>
      <c r="K34" s="112" t="s">
        <v>34</v>
      </c>
      <c r="L34" s="93" t="str">
        <f>IF(クッキーバナー_1!$F$3="","",クッキーバナー_1!$F$3)</f>
        <v/>
      </c>
      <c r="M34" s="85" t="str">
        <f>IF(クッキーバナー_1!$F$6="","",クッキーバナー_1!$F$6)</f>
        <v/>
      </c>
      <c r="N34" s="86" t="str">
        <f>IF(クッキーバナー_1!$F$7="","",クッキーバナー_1!$F$7)</f>
        <v/>
      </c>
      <c r="O34" s="86" t="str">
        <f>IF(クッキーバナー_1!$F$8="","",クッキーバナー_1!$F$8)</f>
        <v/>
      </c>
      <c r="P34" s="85" t="str">
        <f>IF(クッキーバナー_1!$H$3="","",クッキーバナー_1!$H$3)</f>
        <v/>
      </c>
      <c r="Q34" s="85" t="str">
        <f>IF(クッキーバナー_1!$H$6="","",クッキーバナー_1!$H$6)</f>
        <v/>
      </c>
      <c r="R34" s="86" t="str">
        <f>IF(クッキーバナー_1!$H$7="","",クッキーバナー_1!$H$7)</f>
        <v/>
      </c>
      <c r="S34" s="86" t="str">
        <f>IF(クッキーバナー_1!$H$8="","",クッキーバナー_1!$H$8)</f>
        <v/>
      </c>
    </row>
    <row r="35" spans="2:19" ht="76.900000000000006" customHeight="1">
      <c r="B35" s="14">
        <v>2</v>
      </c>
      <c r="C35" s="146" t="s">
        <v>43</v>
      </c>
      <c r="D35" s="147"/>
      <c r="E35" s="148"/>
      <c r="F35" s="113" t="str">
        <f>IF(クッキーバナー_1!$C$3="","",クッキーバナー_1!$C$3)</f>
        <v/>
      </c>
      <c r="G35" s="114" t="str">
        <f>クッキーバナー_1!$C$10&amp;""</f>
        <v/>
      </c>
      <c r="H35" s="33"/>
      <c r="I35" s="34"/>
      <c r="L35" s="93" t="str">
        <f>IF(クッキーバナー_1!$F$3="","",クッキーバナー_1!$F$3)</f>
        <v/>
      </c>
      <c r="M35" s="85" t="str">
        <f>IF(クッキーバナー_1!$F$10="","",クッキーバナー_1!$F$10)</f>
        <v/>
      </c>
      <c r="N35" s="86" t="str">
        <f>IF(クッキーバナー_1!$F$11="","",クッキーバナー_1!$F$11)</f>
        <v/>
      </c>
      <c r="O35" s="86" t="str">
        <f>IF(クッキーバナー_1!$F$12="","",クッキーバナー_1!$F$12)</f>
        <v/>
      </c>
      <c r="P35" s="85" t="str">
        <f>IF(クッキーバナー_1!$H$3="","",クッキーバナー_1!$H$3)</f>
        <v/>
      </c>
      <c r="Q35" s="85" t="str">
        <f>IF(クッキーバナー_1!$H$10="","",クッキーバナー_1!$H$10)</f>
        <v/>
      </c>
      <c r="R35" s="86" t="str">
        <f>IF(クッキーバナー_1!$H$11="","",クッキーバナー_1!$H$11)</f>
        <v/>
      </c>
      <c r="S35" s="86" t="str">
        <f>IF(クッキーバナー_1!$H$12="","",クッキーバナー_1!$H$12)</f>
        <v/>
      </c>
    </row>
    <row r="36" spans="2:19" ht="76.900000000000006" customHeight="1">
      <c r="B36" s="14">
        <v>3</v>
      </c>
      <c r="C36" s="146" t="s">
        <v>44</v>
      </c>
      <c r="D36" s="147"/>
      <c r="E36" s="148"/>
      <c r="F36" s="113" t="str">
        <f>IF(クッキーバナー_1!$C$3="","",クッキーバナー_1!$C$3)</f>
        <v/>
      </c>
      <c r="G36" s="114" t="str">
        <f>クッキーバナー_1!$C$14&amp;""</f>
        <v/>
      </c>
      <c r="H36" s="33"/>
      <c r="I36" s="34"/>
      <c r="L36" s="93" t="str">
        <f>IF(クッキーバナー_1!$F$3="","",クッキーバナー_1!$F$3)</f>
        <v/>
      </c>
      <c r="M36" s="85" t="str">
        <f>IF(クッキーバナー_1!$F$14="","",クッキーバナー_1!$F$14)</f>
        <v/>
      </c>
      <c r="N36" s="86" t="str">
        <f>IF(クッキーバナー_1!$F$15="","",クッキーバナー_1!$F$15)</f>
        <v/>
      </c>
      <c r="O36" s="86" t="str">
        <f>IF(クッキーバナー_1!$F$16="","",クッキーバナー_1!$F$16)</f>
        <v/>
      </c>
      <c r="P36" s="85" t="str">
        <f>IF(クッキーバナー_1!$H$3="","",クッキーバナー_1!$H$3)</f>
        <v/>
      </c>
      <c r="Q36" s="85" t="str">
        <f>IF(クッキーバナー_1!$H$14="","",クッキーバナー_1!$H$14)</f>
        <v/>
      </c>
      <c r="R36" s="86" t="str">
        <f>IF(クッキーバナー_1!$H$15="","",クッキーバナー_1!$H$15)</f>
        <v/>
      </c>
      <c r="S36" s="86" t="str">
        <f>IF(クッキーバナー_1!$H$16="","",クッキーバナー_1!$H$16)</f>
        <v/>
      </c>
    </row>
    <row r="37" spans="2:19" ht="76.900000000000006" customHeight="1">
      <c r="B37" s="14">
        <v>4</v>
      </c>
      <c r="C37" s="146" t="s">
        <v>45</v>
      </c>
      <c r="D37" s="147"/>
      <c r="E37" s="148"/>
      <c r="F37" s="113" t="str">
        <f>IF(クッキーバナー_1!$C$3="","",クッキーバナー_1!$C$3)</f>
        <v/>
      </c>
      <c r="G37" s="114" t="str">
        <f>クッキーバナー_1!$C$18&amp;""</f>
        <v/>
      </c>
      <c r="H37" s="33"/>
      <c r="I37" s="34"/>
      <c r="L37" s="93" t="str">
        <f>IF(クッキーバナー_1!$F$3="","",クッキーバナー_1!$F$3)</f>
        <v/>
      </c>
      <c r="M37" s="85" t="str">
        <f>IF(クッキーバナー_1!$F$18="","",クッキーバナー_1!$F$18)</f>
        <v/>
      </c>
      <c r="N37" s="86" t="str">
        <f>IF(クッキーバナー_1!$F$19="","",クッキーバナー_1!$F$19)</f>
        <v/>
      </c>
      <c r="O37" s="86" t="str">
        <f>IF(クッキーバナー_1!$F$20="","",クッキーバナー_1!$F$20)</f>
        <v/>
      </c>
      <c r="P37" s="85" t="str">
        <f>IF(クッキーバナー_1!$H$3="","",クッキーバナー_1!$H$3)</f>
        <v/>
      </c>
      <c r="Q37" s="85" t="str">
        <f>IF(クッキーバナー_1!$H$18="","",クッキーバナー_1!$H$18)</f>
        <v/>
      </c>
      <c r="R37" s="86" t="str">
        <f>IF(クッキーバナー_1!$H$19="","",クッキーバナー_1!$H$19)</f>
        <v/>
      </c>
      <c r="S37" s="86" t="str">
        <f>IF(クッキーバナー_1!$H$20="","",クッキーバナー_1!$H$20)</f>
        <v/>
      </c>
    </row>
    <row r="38" spans="2:19" ht="76.900000000000006" customHeight="1">
      <c r="B38" s="14">
        <v>5</v>
      </c>
      <c r="C38" s="132" t="s">
        <v>46</v>
      </c>
      <c r="D38" s="132"/>
      <c r="E38" s="132"/>
      <c r="F38" s="113" t="str">
        <f>IF(クッキーバナー_2!$C$3="","",クッキーバナー_2!$C$3)</f>
        <v/>
      </c>
      <c r="G38" s="114" t="str">
        <f>クッキーバナー_2!$C$6&amp;""</f>
        <v/>
      </c>
      <c r="H38" s="33"/>
      <c r="I38" s="34"/>
      <c r="K38" s="112" t="s">
        <v>34</v>
      </c>
      <c r="L38" s="93" t="str">
        <f>IF(クッキーバナー_2!$F$3="","",クッキーバナー_2!$F$3)</f>
        <v/>
      </c>
      <c r="M38" s="85" t="str">
        <f>IF(クッキーバナー_2!$F$6="","",クッキーバナー_2!$F$6)</f>
        <v/>
      </c>
      <c r="N38" s="86" t="str">
        <f>IF(クッキーバナー_2!$F$7="","",クッキーバナー_2!$F$7)</f>
        <v/>
      </c>
      <c r="O38" s="86" t="str">
        <f>IF(クッキーバナー_2!$F$8="","",クッキーバナー_2!$F$8)</f>
        <v/>
      </c>
      <c r="P38" s="85" t="str">
        <f>IF(クッキーバナー_2!$H$3="","",クッキーバナー_2!$H$3)</f>
        <v/>
      </c>
      <c r="Q38" s="85" t="str">
        <f>IF(クッキーバナー_2!$H$6="","",クッキーバナー_2!$H$6)</f>
        <v/>
      </c>
      <c r="R38" s="86" t="str">
        <f>IF(クッキーバナー_2!$H$7="","",クッキーバナー_2!$H$7)</f>
        <v/>
      </c>
      <c r="S38" s="86" t="str">
        <f>IF(クッキーバナー_2!$H$8="","",クッキーバナー_2!$H$8)</f>
        <v/>
      </c>
    </row>
    <row r="39" spans="2:19" ht="76.900000000000006" customHeight="1">
      <c r="B39" s="14">
        <v>6</v>
      </c>
      <c r="C39" s="129" t="s">
        <v>47</v>
      </c>
      <c r="D39" s="130"/>
      <c r="E39" s="131"/>
      <c r="F39" s="113" t="str">
        <f>IF(クッキーバナー_2!$C$3="","",クッキーバナー_2!$C$3)</f>
        <v/>
      </c>
      <c r="G39" s="114" t="str">
        <f>クッキーバナー_2!$C$10&amp;""</f>
        <v/>
      </c>
      <c r="H39" s="33"/>
      <c r="I39" s="34"/>
      <c r="L39" s="93" t="str">
        <f>IF(クッキーバナー_2!$F$3="","",クッキーバナー_2!$F$3)</f>
        <v/>
      </c>
      <c r="M39" s="85" t="str">
        <f>IF(クッキーバナー_2!$F$10="","",クッキーバナー_2!$F$10)</f>
        <v/>
      </c>
      <c r="N39" s="86" t="str">
        <f>IF(クッキーバナー_2!$F$11="","",クッキーバナー_2!$F$11)</f>
        <v/>
      </c>
      <c r="O39" s="86" t="str">
        <f>IF(クッキーバナー_2!$F$12="","",クッキーバナー_2!$F$12)</f>
        <v/>
      </c>
      <c r="P39" s="85" t="str">
        <f>IF(クッキーバナー_2!$H$3="","",クッキーバナー_2!$H$3)</f>
        <v/>
      </c>
      <c r="Q39" s="85" t="str">
        <f>IF(クッキーバナー_2!$H$10="","",クッキーバナー_2!$H$10)</f>
        <v/>
      </c>
      <c r="R39" s="86" t="str">
        <f>IF(クッキーバナー_2!$H$11="","",クッキーバナー_2!$H$11)</f>
        <v/>
      </c>
      <c r="S39" s="86" t="str">
        <f>IF(クッキーバナー_2!$H$12="","",クッキーバナー_2!$H$12)</f>
        <v/>
      </c>
    </row>
    <row r="40" spans="2:19" ht="76.900000000000006" customHeight="1">
      <c r="B40" s="14">
        <v>7</v>
      </c>
      <c r="C40" s="129" t="s">
        <v>48</v>
      </c>
      <c r="D40" s="130"/>
      <c r="E40" s="131"/>
      <c r="F40" s="113" t="str">
        <f>IF(クッキーバナー_2!$C$3="","",クッキーバナー_2!$C$3)</f>
        <v/>
      </c>
      <c r="G40" s="114" t="str">
        <f>クッキーバナー_2!$C$14&amp;""</f>
        <v/>
      </c>
      <c r="H40" s="33"/>
      <c r="I40" s="34"/>
      <c r="L40" s="93" t="str">
        <f>IF(クッキーバナー_2!$F$3="","",クッキーバナー_2!$F$3)</f>
        <v/>
      </c>
      <c r="M40" s="85" t="str">
        <f>IF(クッキーバナー_2!$F$14="","",クッキーバナー_2!$F$14)</f>
        <v/>
      </c>
      <c r="N40" s="86" t="str">
        <f>IF(クッキーバナー_2!$F$15="","",クッキーバナー_2!$F$15)</f>
        <v/>
      </c>
      <c r="O40" s="86" t="str">
        <f>IF(クッキーバナー_2!$F$16="","",クッキーバナー_2!$F$16)</f>
        <v/>
      </c>
      <c r="P40" s="85" t="str">
        <f>IF(クッキーバナー_2!$H$3="","",クッキーバナー_2!$H$3)</f>
        <v/>
      </c>
      <c r="Q40" s="85" t="str">
        <f>IF(クッキーバナー_2!$H$14="","",クッキーバナー_2!$H$14)</f>
        <v/>
      </c>
      <c r="R40" s="86" t="str">
        <f>IF(クッキーバナー_2!$H$15="","",クッキーバナー_2!$H$15)</f>
        <v/>
      </c>
      <c r="S40" s="86" t="str">
        <f>IF(クッキーバナー_2!$H$16="","",クッキーバナー_2!$H$16)</f>
        <v/>
      </c>
    </row>
    <row r="41" spans="2:19" ht="76.900000000000006" customHeight="1">
      <c r="B41" s="14">
        <v>8</v>
      </c>
      <c r="C41" s="129" t="s">
        <v>49</v>
      </c>
      <c r="D41" s="130"/>
      <c r="E41" s="131"/>
      <c r="F41" s="113" t="str">
        <f>IF(クッキーバナー_2!$C$3="","",クッキーバナー_2!$C$3)</f>
        <v/>
      </c>
      <c r="G41" s="114" t="str">
        <f>クッキーバナー_2!$C$18&amp;""</f>
        <v/>
      </c>
      <c r="H41" s="33"/>
      <c r="I41" s="34"/>
      <c r="L41" s="93" t="str">
        <f>IF(クッキーバナー_2!$F$3="","",クッキーバナー_2!$F$3)</f>
        <v/>
      </c>
      <c r="M41" s="85" t="str">
        <f>IF(クッキーバナー_2!$F$18="","",クッキーバナー_2!$F$18)</f>
        <v/>
      </c>
      <c r="N41" s="86" t="str">
        <f>IF(クッキーバナー_2!$F$19="","",クッキーバナー_2!$F$19)</f>
        <v/>
      </c>
      <c r="O41" s="86" t="str">
        <f>IF(クッキーバナー_2!$F$20="","",クッキーバナー_2!$F$20)</f>
        <v/>
      </c>
      <c r="P41" s="85" t="str">
        <f>IF(クッキーバナー_2!$H$3="","",クッキーバナー_2!$H$3)</f>
        <v/>
      </c>
      <c r="Q41" s="85" t="str">
        <f>IF(クッキーバナー_2!$H$18="","",クッキーバナー_2!$H$18)</f>
        <v/>
      </c>
      <c r="R41" s="86" t="str">
        <f>IF(クッキーバナー_2!$H$19="","",クッキーバナー_2!$H$19)</f>
        <v/>
      </c>
      <c r="S41" s="86" t="str">
        <f>IF(クッキーバナー_2!$H$20="","",クッキーバナー_2!$H$20)</f>
        <v/>
      </c>
    </row>
    <row r="42" spans="2:19" ht="115.9" customHeight="1">
      <c r="B42" s="14">
        <v>9</v>
      </c>
      <c r="C42" s="132" t="s">
        <v>50</v>
      </c>
      <c r="D42" s="132"/>
      <c r="E42" s="132"/>
      <c r="F42" s="31" t="str">
        <f>IF(クッキーバナー_3!$C$3="","",クッキーバナー_3!$C$3)</f>
        <v/>
      </c>
      <c r="G42" s="31" t="str">
        <f>クッキーバナー_3!$C$5&amp;""</f>
        <v/>
      </c>
      <c r="H42" s="33"/>
      <c r="I42" s="34"/>
      <c r="K42" s="112" t="s">
        <v>34</v>
      </c>
      <c r="L42" s="93" t="str">
        <f>IF(クッキーバナー_3!$F$3="","",クッキーバナー_3!$F$3)</f>
        <v/>
      </c>
      <c r="M42" s="85" t="str">
        <f>IF(クッキーバナー_3!$F$5="","",クッキーバナー_3!$F$5)</f>
        <v/>
      </c>
      <c r="N42" s="86" t="str">
        <f>IF(クッキーバナー_3!$F$6="","",クッキーバナー_3!$F$6)</f>
        <v/>
      </c>
      <c r="O42" s="86" t="str">
        <f>IF(クッキーバナー_3!$F$7="","",クッキーバナー_3!$F$7)</f>
        <v/>
      </c>
      <c r="P42" s="85" t="str">
        <f>IF(クッキーバナー_3!$H$3="","",クッキーバナー_3!$H$3)</f>
        <v/>
      </c>
      <c r="Q42" s="85" t="str">
        <f>IF(クッキーバナー_3!$H$5="","",クッキーバナー_3!$H$5)</f>
        <v/>
      </c>
      <c r="R42" s="86" t="str">
        <f>IF(クッキーバナー_3!$H$6="","",クッキーバナー_3!$H$6)</f>
        <v/>
      </c>
      <c r="S42" s="86" t="str">
        <f>IF(クッキーバナー_3!$H$7="","",クッキーバナー_3!$H$7)</f>
        <v/>
      </c>
    </row>
    <row r="43" spans="2:19" ht="115.9" customHeight="1">
      <c r="B43" s="14">
        <v>10</v>
      </c>
      <c r="C43" s="132" t="s">
        <v>51</v>
      </c>
      <c r="D43" s="132"/>
      <c r="E43" s="132"/>
      <c r="F43" s="113" t="str">
        <f>IF(クッキーバナー_4!$C$3="","",クッキーバナー_4!$C$3)</f>
        <v/>
      </c>
      <c r="G43" s="114" t="str">
        <f>クッキーバナー_4!$C$5&amp;""</f>
        <v/>
      </c>
      <c r="H43" s="33"/>
      <c r="I43" s="34"/>
      <c r="L43" s="93" t="str">
        <f>IF(クッキーバナー_4!$F$3="","",クッキーバナー_4!$F$3)</f>
        <v/>
      </c>
      <c r="M43" s="85" t="str">
        <f>IF(クッキーバナー_4!$F$5="","",クッキーバナー_4!$F$5)</f>
        <v/>
      </c>
      <c r="N43" s="86" t="str">
        <f>IF(クッキーバナー_4!$F$6="","",クッキーバナー_4!$F$6)</f>
        <v/>
      </c>
      <c r="O43" s="86" t="str">
        <f>IF(クッキーバナー_4!$F$7="","",クッキーバナー_4!$F$7)</f>
        <v/>
      </c>
      <c r="P43" s="85" t="str">
        <f>IF(クッキーバナー_4!$H$3="","",クッキーバナー_4!$H$3)</f>
        <v/>
      </c>
      <c r="Q43" s="85" t="str">
        <f>IF(クッキーバナー_4!$H$5="","",クッキーバナー_4!$H$5)</f>
        <v/>
      </c>
      <c r="R43" s="86" t="str">
        <f>IF(クッキーバナー_4!$H$6="","",クッキーバナー_4!$H$6)</f>
        <v/>
      </c>
      <c r="S43" s="86" t="str">
        <f>IF(クッキーバナー_4!$H$7="","",クッキーバナー_4!$H$7)</f>
        <v/>
      </c>
    </row>
    <row r="44" spans="2:19" ht="115.9" customHeight="1">
      <c r="B44" s="14">
        <v>11</v>
      </c>
      <c r="C44" s="129" t="s">
        <v>52</v>
      </c>
      <c r="D44" s="130"/>
      <c r="E44" s="131"/>
      <c r="F44" s="113" t="str">
        <f>IF(クッキーバナー_4!$C$3="","",クッキーバナー_4!$C$3)</f>
        <v/>
      </c>
      <c r="G44" s="114" t="str">
        <f>クッキーバナー_4!$C$9&amp;""</f>
        <v/>
      </c>
      <c r="H44" s="33"/>
      <c r="I44" s="34"/>
      <c r="L44" s="93" t="str">
        <f>IF(クッキーバナー_4!$F$3="","",クッキーバナー_4!$F$3)</f>
        <v/>
      </c>
      <c r="M44" s="85" t="str">
        <f>IF(クッキーバナー_4!$F$9="","",クッキーバナー_4!$F$9)</f>
        <v/>
      </c>
      <c r="N44" s="86" t="str">
        <f>IF(クッキーバナー_4!$F$10="","",クッキーバナー_4!$F$10)</f>
        <v/>
      </c>
      <c r="O44" s="86" t="str">
        <f>IF(クッキーバナー_4!$F$11="","",クッキーバナー_4!$F$11)</f>
        <v/>
      </c>
      <c r="P44" s="85" t="str">
        <f>IF(クッキーバナー_4!$H$3="","",クッキーバナー_4!$H$3)</f>
        <v/>
      </c>
      <c r="Q44" s="85" t="str">
        <f>IF(クッキーバナー_4!$H$9="","",クッキーバナー_4!$H$9)</f>
        <v/>
      </c>
      <c r="R44" s="86" t="str">
        <f>IF(クッキーバナー_4!$H$10="","",クッキーバナー_4!$H$10)</f>
        <v/>
      </c>
      <c r="S44" s="86" t="str">
        <f>IF(クッキーバナー_4!$H$11="","",クッキーバナー_4!$H$11)</f>
        <v/>
      </c>
    </row>
    <row r="45" spans="2:19" ht="115.9" customHeight="1">
      <c r="B45" s="14">
        <v>12</v>
      </c>
      <c r="C45" s="132" t="s">
        <v>53</v>
      </c>
      <c r="D45" s="132"/>
      <c r="E45" s="132"/>
      <c r="F45" s="31" t="str">
        <f>IF(クッキーバナー_5!$C$3="","",クッキーバナー_5!$C$3)</f>
        <v/>
      </c>
      <c r="G45" s="31" t="str">
        <f>クッキーバナー_5!$C$5&amp;""</f>
        <v/>
      </c>
      <c r="H45" s="33"/>
      <c r="I45" s="34"/>
      <c r="L45" s="93" t="str">
        <f>IF(クッキーバナー_5!$F$3="","",クッキーバナー_5!$F$3)</f>
        <v/>
      </c>
      <c r="M45" s="85" t="str">
        <f>IF(クッキーバナー_5!$F$5="","",クッキーバナー_5!$F$5)</f>
        <v/>
      </c>
      <c r="N45" s="86" t="str">
        <f>IF(クッキーバナー_5!$F$6="","",クッキーバナー_5!$F$6)</f>
        <v/>
      </c>
      <c r="O45" s="86" t="str">
        <f>IF(クッキーバナー_5!$F$7="","",クッキーバナー_5!$F$7)</f>
        <v/>
      </c>
      <c r="P45" s="85" t="str">
        <f>IF(クッキーバナー_5!$H$3="","",クッキーバナー_5!$H$3)</f>
        <v/>
      </c>
      <c r="Q45" s="85" t="str">
        <f>IF(クッキーバナー_5!$H$5="","",クッキーバナー_5!$H$5)</f>
        <v/>
      </c>
      <c r="R45" s="86" t="str">
        <f>IF(クッキーバナー_5!$H$6="","",クッキーバナー_5!$H$6)</f>
        <v/>
      </c>
      <c r="S45" s="86" t="str">
        <f>IF(クッキーバナー_5!$H$7="","",クッキーバナー_5!$H$7)</f>
        <v/>
      </c>
    </row>
    <row r="46" spans="2:19" ht="115.9" customHeight="1">
      <c r="B46" s="14">
        <v>13</v>
      </c>
      <c r="C46" s="132" t="s">
        <v>54</v>
      </c>
      <c r="D46" s="132"/>
      <c r="E46" s="132"/>
      <c r="F46" s="113" t="str">
        <f>IF(クッキーバナー_6!$C$3="","",クッキーバナー_6!$C$3)</f>
        <v/>
      </c>
      <c r="G46" s="31" t="str">
        <f>クッキーバナー_6!$C$5&amp;""</f>
        <v/>
      </c>
      <c r="H46" s="33"/>
      <c r="I46" s="34"/>
      <c r="K46" s="112" t="s">
        <v>34</v>
      </c>
      <c r="L46" s="93" t="str">
        <f>IF(クッキーバナー_6!$F$3="","",クッキーバナー_6!$F$3)</f>
        <v/>
      </c>
      <c r="M46" s="85" t="str">
        <f>IF(クッキーバナー_6!$F$5="","",クッキーバナー_6!$F$5)</f>
        <v/>
      </c>
      <c r="N46" s="86" t="str">
        <f>IF(クッキーバナー_6!$F$6="","",クッキーバナー_6!$F$6)</f>
        <v/>
      </c>
      <c r="O46" s="86" t="str">
        <f>IF(クッキーバナー_6!$F$7="","",クッキーバナー_6!$F$7)</f>
        <v/>
      </c>
      <c r="P46" s="85" t="str">
        <f>IF(クッキーバナー_6!$H$3="","",クッキーバナー_6!$H$3)</f>
        <v/>
      </c>
      <c r="Q46" s="85" t="str">
        <f>IF(クッキーバナー_6!$H$5="","",クッキーバナー_6!$H$5)</f>
        <v/>
      </c>
      <c r="R46" s="86" t="str">
        <f>IF(クッキーバナー_6!$H$6="","",クッキーバナー_6!$H$6)</f>
        <v/>
      </c>
      <c r="S46" s="86" t="str">
        <f>IF(クッキーバナー_6!$H$7="","",クッキーバナー_6!$H$7)</f>
        <v/>
      </c>
    </row>
    <row r="47" spans="2:19" ht="88.9" customHeight="1">
      <c r="B47" s="14">
        <v>14</v>
      </c>
      <c r="C47" s="129" t="s">
        <v>55</v>
      </c>
      <c r="D47" s="130"/>
      <c r="E47" s="131"/>
      <c r="F47" s="113" t="str">
        <f>IF(クッキーバナー_6!$C$3="","",クッキーバナー_6!$C$3)</f>
        <v/>
      </c>
      <c r="G47" s="31" t="str">
        <f>クッキーバナー_6!$C$9&amp;""</f>
        <v/>
      </c>
      <c r="H47" s="33"/>
      <c r="I47" s="34"/>
      <c r="L47" s="93" t="str">
        <f>IF(クッキーバナー_6!$F$3="","",クッキーバナー_6!$F$3)</f>
        <v/>
      </c>
      <c r="M47" s="85" t="str">
        <f>IF(クッキーバナー_6!$F$9="","",クッキーバナー_6!$F$9)</f>
        <v/>
      </c>
      <c r="N47" s="86" t="str">
        <f>IF(クッキーバナー_6!$F$10="","",クッキーバナー_6!$F$10)</f>
        <v/>
      </c>
      <c r="O47" s="86" t="str">
        <f>IF(クッキーバナー_6!$F$11="","",クッキーバナー_6!$F$11)</f>
        <v/>
      </c>
      <c r="P47" s="85" t="str">
        <f>IF(クッキーバナー_6!$H$3="","",クッキーバナー_6!$H$3)</f>
        <v/>
      </c>
      <c r="Q47" s="85" t="str">
        <f>IF(クッキーバナー_6!$H$9="","",クッキーバナー_6!$H$9)</f>
        <v/>
      </c>
      <c r="R47" s="86" t="str">
        <f>IF(クッキーバナー_6!$H$10="","",クッキーバナー_6!$H$10)</f>
        <v/>
      </c>
      <c r="S47" s="86" t="str">
        <f>IF(クッキーバナー_6!$H$11="","",クッキーバナー_6!$H$11)</f>
        <v/>
      </c>
    </row>
    <row r="48" spans="2:19" ht="88.9" customHeight="1">
      <c r="B48" s="14">
        <v>15</v>
      </c>
      <c r="C48" s="132" t="s">
        <v>56</v>
      </c>
      <c r="D48" s="132"/>
      <c r="E48" s="132"/>
      <c r="F48" s="113" t="str">
        <f>IF(クッキーバナー_7!$C$3="","",クッキーバナー_7!$C$3)</f>
        <v/>
      </c>
      <c r="G48" s="114" t="str">
        <f>クッキーバナー_7!$C$5&amp;""</f>
        <v/>
      </c>
      <c r="H48" s="33"/>
      <c r="I48" s="34"/>
      <c r="L48" s="93" t="str">
        <f>IF(クッキーバナー_7!$F$3="","",クッキーバナー_7!$F$3)</f>
        <v/>
      </c>
      <c r="M48" s="85" t="str">
        <f>IF(クッキーバナー_7!$F$5="","",クッキーバナー_7!$F$5)</f>
        <v/>
      </c>
      <c r="N48" s="86" t="str">
        <f>IF(クッキーバナー_7!$F$6="","",クッキーバナー_7!$F$6)</f>
        <v/>
      </c>
      <c r="O48" s="86" t="str">
        <f>IF(クッキーバナー_7!$F$7="","",クッキーバナー_7!$F$7)</f>
        <v/>
      </c>
      <c r="P48" s="85" t="str">
        <f>IF(クッキーバナー_7!$H$3="","",クッキーバナー_7!$H$3)</f>
        <v/>
      </c>
      <c r="Q48" s="85" t="str">
        <f>IF(クッキーバナー_7!$H$5="","",クッキーバナー_7!$H$5)</f>
        <v/>
      </c>
      <c r="R48" s="86" t="str">
        <f>IF(クッキーバナー_7!$H$6="","",クッキーバナー_7!$H$6)</f>
        <v/>
      </c>
      <c r="S48" s="86" t="str">
        <f>IF(クッキーバナー_7!$H$7="","",クッキーバナー_7!$H$7)</f>
        <v/>
      </c>
    </row>
    <row r="49" spans="2:19" ht="88.9" customHeight="1">
      <c r="B49" s="14">
        <v>16</v>
      </c>
      <c r="C49" s="129" t="s">
        <v>57</v>
      </c>
      <c r="D49" s="130"/>
      <c r="E49" s="131"/>
      <c r="F49" s="113" t="str">
        <f>IF(クッキーバナー_7!$C$3="","",クッキーバナー_7!$C$3)</f>
        <v/>
      </c>
      <c r="G49" s="114" t="str">
        <f>クッキーバナー_7!$C$9&amp;""</f>
        <v/>
      </c>
      <c r="H49" s="33"/>
      <c r="I49" s="34"/>
      <c r="L49" s="93" t="str">
        <f>IF(クッキーバナー_7!$F$3="","",クッキーバナー_7!$F$3)</f>
        <v/>
      </c>
      <c r="M49" s="85" t="str">
        <f>IF(クッキーバナー_7!$F$9="","",クッキーバナー_7!$F$9)</f>
        <v/>
      </c>
      <c r="N49" s="86" t="str">
        <f>IF(クッキーバナー_7!$F$10="","",クッキーバナー_7!$F$10)</f>
        <v/>
      </c>
      <c r="O49" s="86" t="str">
        <f>IF(クッキーバナー_7!$F$11="","",クッキーバナー_7!$F$11)</f>
        <v/>
      </c>
      <c r="P49" s="85" t="str">
        <f>IF(クッキーバナー_7!$H$3="","",クッキーバナー_7!$H$3)</f>
        <v/>
      </c>
      <c r="Q49" s="85" t="str">
        <f>IF(クッキーバナー_7!$H$9="","",クッキーバナー_7!$H$9)</f>
        <v/>
      </c>
      <c r="R49" s="86" t="str">
        <f>IF(クッキーバナー_7!$H$10="","",クッキーバナー_7!$H$10)</f>
        <v/>
      </c>
      <c r="S49" s="86" t="str">
        <f>IF(クッキーバナー_7!$H$11="","",クッキーバナー_7!$H$11)</f>
        <v/>
      </c>
    </row>
    <row r="50" spans="2:19" ht="88.9" customHeight="1">
      <c r="B50" s="14">
        <v>17</v>
      </c>
      <c r="C50" s="132" t="s">
        <v>58</v>
      </c>
      <c r="D50" s="132"/>
      <c r="E50" s="132"/>
      <c r="F50" s="113" t="str">
        <f>IF(クッキーバナー_8!$C$3="","",クッキーバナー_8!$C$3)</f>
        <v/>
      </c>
      <c r="G50" s="114" t="str">
        <f>クッキーバナー_8!$C$5&amp;""</f>
        <v/>
      </c>
      <c r="H50" s="33"/>
      <c r="I50" s="34"/>
      <c r="K50" s="112" t="s">
        <v>34</v>
      </c>
      <c r="L50" s="93" t="str">
        <f>IF(クッキーバナー_8!$F$3="","",クッキーバナー_8!$F$3)</f>
        <v/>
      </c>
      <c r="M50" s="85" t="str">
        <f>IF(クッキーバナー_8!$F$5="","",クッキーバナー_8!$F$5)</f>
        <v/>
      </c>
      <c r="N50" s="86" t="str">
        <f>IF(クッキーバナー_8!$F$6="","",クッキーバナー_8!$F$6)</f>
        <v/>
      </c>
      <c r="O50" s="86" t="str">
        <f>IF(クッキーバナー_8!$F$7="","",クッキーバナー_8!$F$7)</f>
        <v/>
      </c>
      <c r="P50" s="85" t="str">
        <f>IF(クッキーバナー_8!$H$3="","",クッキーバナー_8!$H$3)</f>
        <v/>
      </c>
      <c r="Q50" s="85" t="str">
        <f>IF(クッキーバナー_8!$H$5="","",クッキーバナー_8!$H$5)</f>
        <v/>
      </c>
      <c r="R50" s="86" t="str">
        <f>IF(クッキーバナー_8!$H$6="","",クッキーバナー_8!$H$6)</f>
        <v/>
      </c>
      <c r="S50" s="86" t="str">
        <f>IF(クッキーバナー_8!$H$7="","",クッキーバナー_8!$H$7)</f>
        <v/>
      </c>
    </row>
    <row r="51" spans="2:19" ht="94.9" customHeight="1">
      <c r="B51" s="14">
        <v>18</v>
      </c>
      <c r="C51" s="129" t="s">
        <v>59</v>
      </c>
      <c r="D51" s="130"/>
      <c r="E51" s="131"/>
      <c r="F51" s="113" t="str">
        <f>IF(クッキーバナー_8!$C$3="","",クッキーバナー_8!$C$3)</f>
        <v/>
      </c>
      <c r="G51" s="114" t="str">
        <f>クッキーバナー_8!$C$9&amp;""</f>
        <v/>
      </c>
      <c r="H51" s="33"/>
      <c r="I51" s="34"/>
      <c r="L51" s="93" t="str">
        <f>IF(クッキーバナー_8!$F$3="","",クッキーバナー_8!$F$3)</f>
        <v/>
      </c>
      <c r="M51" s="85" t="str">
        <f>IF(クッキーバナー_8!$F$9="","",クッキーバナー_8!$F$9)</f>
        <v/>
      </c>
      <c r="N51" s="86" t="str">
        <f>IF(クッキーバナー_8!$F$10="","",クッキーバナー_8!$F$10)</f>
        <v/>
      </c>
      <c r="O51" s="86" t="str">
        <f>IF(クッキーバナー_8!$F$11="","",クッキーバナー_8!$F$11)</f>
        <v/>
      </c>
      <c r="P51" s="85" t="str">
        <f>IF(クッキーバナー_8!$H$3="","",クッキーバナー_8!$H$3)</f>
        <v/>
      </c>
      <c r="Q51" s="85" t="str">
        <f>IF(クッキーバナー_8!$H$9="","",クッキーバナー_8!$H$9)</f>
        <v/>
      </c>
      <c r="R51" s="86" t="str">
        <f>IF(クッキーバナー_8!$H$10="","",クッキーバナー_8!$H$10)</f>
        <v/>
      </c>
      <c r="S51" s="86" t="str">
        <f>IF(クッキーバナー_8!$H$11="","",クッキーバナー_8!$H$11)</f>
        <v/>
      </c>
    </row>
    <row r="52" spans="2:19" ht="148.15" customHeight="1">
      <c r="B52" s="14">
        <v>19</v>
      </c>
      <c r="C52" s="150" t="s">
        <v>60</v>
      </c>
      <c r="D52" s="150"/>
      <c r="E52" s="150"/>
      <c r="F52" s="31" t="str">
        <f>IF(クッキーバナー_9!$C$3="","",クッキーバナー_9!$C$3)</f>
        <v/>
      </c>
      <c r="G52" s="31" t="str">
        <f>クッキーバナー_9!$C$5&amp;""</f>
        <v/>
      </c>
      <c r="H52" s="33"/>
      <c r="I52" s="34"/>
      <c r="L52" s="93" t="str">
        <f>IF(クッキーバナー_9!$F$3="","",クッキーバナー_9!$F$3)</f>
        <v/>
      </c>
      <c r="M52" s="85" t="str">
        <f>IF(クッキーバナー_9!$F$5="","",クッキーバナー_9!$F$5)</f>
        <v/>
      </c>
      <c r="N52" s="86" t="str">
        <f>IF(クッキーバナー_9!$F$6="","",クッキーバナー_9!$F$6)</f>
        <v/>
      </c>
      <c r="O52" s="86" t="str">
        <f>IF(クッキーバナー_9!$F$7="","",クッキーバナー_9!$F$7)</f>
        <v/>
      </c>
      <c r="P52" s="85" t="str">
        <f>IF(クッキーバナー_9!$H$3="","",クッキーバナー_9!$H$3)</f>
        <v/>
      </c>
      <c r="Q52" s="85" t="str">
        <f>IF(クッキーバナー_9!$H$5="","",クッキーバナー_9!$H$5)</f>
        <v/>
      </c>
      <c r="R52" s="86" t="str">
        <f>IF(クッキーバナー_9!$H$6="","",クッキーバナー_9!$H$6)</f>
        <v/>
      </c>
      <c r="S52" s="86" t="str">
        <f>IF(クッキーバナー_9!$H$7="","",クッキーバナー_9!$H$7)</f>
        <v/>
      </c>
    </row>
    <row r="53" spans="2:19" ht="100.15" customHeight="1">
      <c r="B53" s="14">
        <v>20</v>
      </c>
      <c r="C53" s="132" t="s">
        <v>61</v>
      </c>
      <c r="D53" s="132"/>
      <c r="E53" s="132"/>
      <c r="F53" s="113" t="str">
        <f>IF(クッキーバナー_10!$C$3="","",クッキーバナー_10!$C$3)</f>
        <v/>
      </c>
      <c r="G53" s="114" t="str">
        <f>クッキーバナー_10!$C$5&amp;""</f>
        <v/>
      </c>
      <c r="H53" s="33"/>
      <c r="I53" s="34"/>
      <c r="L53" s="93" t="str">
        <f>IF(クッキーバナー_10!$F$3="","",クッキーバナー_10!$F$3)</f>
        <v/>
      </c>
      <c r="M53" s="85" t="str">
        <f>IF(クッキーバナー_10!$F$5="","",クッキーバナー_10!$F$5)</f>
        <v/>
      </c>
      <c r="N53" s="86" t="str">
        <f>IF(クッキーバナー_10!$F$6="","",クッキーバナー_10!$F$6)</f>
        <v/>
      </c>
      <c r="O53" s="86" t="str">
        <f>IF(クッキーバナー_10!$F$7="","",クッキーバナー_10!$F$7)</f>
        <v/>
      </c>
      <c r="P53" s="85" t="str">
        <f>IF(クッキーバナー_10!$H$3="","",クッキーバナー_10!$H$3)</f>
        <v/>
      </c>
      <c r="Q53" s="85" t="str">
        <f>IF(クッキーバナー_10!$H$5="","",クッキーバナー_10!$H$5)</f>
        <v/>
      </c>
      <c r="R53" s="86" t="str">
        <f>IF(クッキーバナー_10!$H$6="","",クッキーバナー_10!$H$6)</f>
        <v/>
      </c>
      <c r="S53" s="86" t="str">
        <f>IF(クッキーバナー_10!$H$7="","",クッキーバナー_10!$H$7)</f>
        <v/>
      </c>
    </row>
    <row r="54" spans="2:19" ht="76.900000000000006" customHeight="1">
      <c r="B54" s="14">
        <v>21</v>
      </c>
      <c r="C54" s="129" t="s">
        <v>62</v>
      </c>
      <c r="D54" s="130"/>
      <c r="E54" s="131"/>
      <c r="F54" s="113" t="str">
        <f>IF(クッキーバナー_10!$C$3="","",クッキーバナー_10!$C$3)</f>
        <v/>
      </c>
      <c r="G54" s="114" t="str">
        <f>クッキーバナー_10!$C$9&amp;""</f>
        <v/>
      </c>
      <c r="H54" s="33"/>
      <c r="I54" s="34"/>
      <c r="L54" s="93" t="str">
        <f>IF(クッキーバナー_10!$F$3="","",クッキーバナー_10!$F$3)</f>
        <v/>
      </c>
      <c r="M54" s="85" t="str">
        <f>IF(クッキーバナー_10!$F$9="","",クッキーバナー_10!$F$9)</f>
        <v/>
      </c>
      <c r="N54" s="86" t="str">
        <f>IF(クッキーバナー_10!$F$10="","",クッキーバナー_10!$F$10)</f>
        <v/>
      </c>
      <c r="O54" s="86" t="str">
        <f>IF(クッキーバナー_10!$F$11="","",クッキーバナー_10!$F$11)</f>
        <v/>
      </c>
      <c r="P54" s="85" t="str">
        <f>IF(クッキーバナー_10!$H$3="","",クッキーバナー_10!$H$3)</f>
        <v/>
      </c>
      <c r="Q54" s="85" t="str">
        <f>IF(クッキーバナー_10!$H$9="","",クッキーバナー_10!$H$9)</f>
        <v/>
      </c>
      <c r="R54" s="86" t="str">
        <f>IF(クッキーバナー_10!$H$10="","",クッキーバナー_10!$H$10)</f>
        <v/>
      </c>
      <c r="S54" s="86" t="str">
        <f>IF(クッキーバナー_10!$H$11="","",クッキーバナー_10!$H$11)</f>
        <v/>
      </c>
    </row>
    <row r="55" spans="2:19" ht="60" customHeight="1">
      <c r="B55" s="14">
        <v>22</v>
      </c>
      <c r="C55" s="129" t="s">
        <v>63</v>
      </c>
      <c r="D55" s="130"/>
      <c r="E55" s="131"/>
      <c r="F55" s="113" t="str">
        <f>IF(クッキーバナー_10!$C$3="","",クッキーバナー_10!$C$3)</f>
        <v/>
      </c>
      <c r="G55" s="114" t="str">
        <f>クッキーバナー_10!$C$13&amp;""</f>
        <v/>
      </c>
      <c r="H55" s="33"/>
      <c r="I55" s="34"/>
      <c r="L55" s="93" t="str">
        <f>IF(クッキーバナー_10!$F$3="","",クッキーバナー_10!$F$3)</f>
        <v/>
      </c>
      <c r="M55" s="85" t="str">
        <f>IF(クッキーバナー_10!$F$13="","",クッキーバナー_10!$F$13)</f>
        <v/>
      </c>
      <c r="N55" s="86" t="str">
        <f>IF(クッキーバナー_10!$F$14="","",クッキーバナー_10!$F$14)</f>
        <v/>
      </c>
      <c r="O55" s="86" t="str">
        <f>IF(クッキーバナー_10!$F$15="","",クッキーバナー_10!$F$15)</f>
        <v/>
      </c>
      <c r="P55" s="85" t="str">
        <f>IF(クッキーバナー_10!$H$3="","",クッキーバナー_10!$H$3)</f>
        <v/>
      </c>
      <c r="Q55" s="85" t="str">
        <f>IF(クッキーバナー_10!$H$13="","",クッキーバナー_10!$H$13)</f>
        <v/>
      </c>
      <c r="R55" s="86" t="str">
        <f>IF(クッキーバナー_10!$H$14="","",クッキーバナー_10!$H$14)</f>
        <v/>
      </c>
      <c r="S55" s="86" t="str">
        <f>IF(クッキーバナー_10!$H$15="","",クッキーバナー_10!$H$15)</f>
        <v/>
      </c>
    </row>
    <row r="56" spans="2:19" ht="88.9" customHeight="1">
      <c r="B56" s="14">
        <v>23</v>
      </c>
      <c r="C56" s="132" t="s">
        <v>64</v>
      </c>
      <c r="D56" s="132"/>
      <c r="E56" s="132"/>
      <c r="F56" s="31" t="str">
        <f>IF(クッキーバナー_11!$C$3="","",クッキーバナー_11!$C$3)</f>
        <v/>
      </c>
      <c r="G56" s="31" t="str">
        <f>クッキーバナー_11!$C$5&amp;""</f>
        <v/>
      </c>
      <c r="H56" s="33"/>
      <c r="I56" s="34"/>
      <c r="K56" s="112" t="s">
        <v>34</v>
      </c>
      <c r="L56" s="93" t="str">
        <f>IF(クッキーバナー_11!$F$3="","",クッキーバナー_11!$F$3)</f>
        <v/>
      </c>
      <c r="M56" s="85" t="str">
        <f>IF(クッキーバナー_11!$F$5="","",クッキーバナー_11!$F$5)</f>
        <v/>
      </c>
      <c r="N56" s="86" t="str">
        <f>IF(クッキーバナー_11!$F$6="","",クッキーバナー_11!$F$6)</f>
        <v/>
      </c>
      <c r="O56" s="86" t="str">
        <f>IF(クッキーバナー_11!$F$7="","",クッキーバナー_11!$F$7)</f>
        <v/>
      </c>
      <c r="P56" s="85" t="str">
        <f>IF(クッキーバナー_11!$H$3="","",クッキーバナー_11!$H$3)</f>
        <v/>
      </c>
      <c r="Q56" s="85" t="str">
        <f>IF(クッキーバナー_11!$H$5="","",クッキーバナー_11!$H$5)</f>
        <v/>
      </c>
      <c r="R56" s="86" t="str">
        <f>IF(クッキーバナー_11!$H$6="","",クッキーバナー_11!$H$6)</f>
        <v/>
      </c>
      <c r="S56" s="86" t="str">
        <f>IF(クッキーバナー_11!$H$7="","",クッキーバナー_11!$H$7)</f>
        <v/>
      </c>
    </row>
    <row r="57" spans="2:19" ht="88.9" customHeight="1">
      <c r="B57" s="14">
        <v>24</v>
      </c>
      <c r="C57" s="132" t="s">
        <v>65</v>
      </c>
      <c r="D57" s="132"/>
      <c r="E57" s="132"/>
      <c r="F57" s="31" t="str">
        <f>IF(クッキーバナー_12!$C$3="","",クッキーバナー_12!$C$3)</f>
        <v/>
      </c>
      <c r="G57" s="31" t="str">
        <f>クッキーバナー_12!$C$5&amp;""</f>
        <v/>
      </c>
      <c r="H57" s="33"/>
      <c r="I57" s="34"/>
      <c r="L57" s="93" t="str">
        <f>IF(クッキーバナー_12!$F$3="","",クッキーバナー_12!$F$3)</f>
        <v/>
      </c>
      <c r="M57" s="85" t="str">
        <f>IF(クッキーバナー_12!$F$5="","",クッキーバナー_12!$F$5)</f>
        <v/>
      </c>
      <c r="N57" s="86" t="str">
        <f>IF(クッキーバナー_12!$F$6="","",クッキーバナー_12!$F$6)</f>
        <v/>
      </c>
      <c r="O57" s="86" t="str">
        <f>IF(クッキーバナー_12!$F$7="","",クッキーバナー_12!$F$7)</f>
        <v/>
      </c>
      <c r="P57" s="85" t="str">
        <f>IF(クッキーバナー_12!$H$3="","",クッキーバナー_12!$H$3)</f>
        <v/>
      </c>
      <c r="Q57" s="85" t="str">
        <f>IF(クッキーバナー_12!$H$5="","",クッキーバナー_12!$H$5)</f>
        <v/>
      </c>
      <c r="R57" s="86" t="str">
        <f>IF(クッキーバナー_12!$H$6="","",クッキーバナー_12!$H$6)</f>
        <v/>
      </c>
      <c r="S57" s="86" t="str">
        <f>IF(クッキーバナー_12!$H$7="","",クッキーバナー_12!$H$7)</f>
        <v/>
      </c>
    </row>
    <row r="58" spans="2:19" ht="88.9" customHeight="1" thickBot="1">
      <c r="B58" s="14">
        <v>25</v>
      </c>
      <c r="C58" s="132" t="s">
        <v>66</v>
      </c>
      <c r="D58" s="132"/>
      <c r="E58" s="132"/>
      <c r="F58" s="31" t="str">
        <f>IF(クッキーバナー_13!$C$3="","",クッキーバナー_13!$C$3)</f>
        <v/>
      </c>
      <c r="G58" s="31" t="str">
        <f>クッキーバナー_13!$C$5&amp;""</f>
        <v/>
      </c>
      <c r="H58" s="35"/>
      <c r="I58" s="36"/>
      <c r="L58" s="93" t="str">
        <f>IF(クッキーバナー_13!$F$3="","",クッキーバナー_13!$F$3)</f>
        <v/>
      </c>
      <c r="M58" s="85" t="str">
        <f>IF(クッキーバナー_13!$F$5="","",クッキーバナー_13!$F$5)</f>
        <v/>
      </c>
      <c r="N58" s="86" t="str">
        <f>IF(クッキーバナー_13!$F$6="","",クッキーバナー_13!$F$6)</f>
        <v/>
      </c>
      <c r="O58" s="86" t="str">
        <f>IF(クッキーバナー_13!$F$7="","",クッキーバナー_13!$F$7)</f>
        <v/>
      </c>
      <c r="P58" s="85" t="str">
        <f>IF(クッキーバナー_13!$H$3="","",クッキーバナー_13!$H$3)</f>
        <v/>
      </c>
      <c r="Q58" s="85" t="str">
        <f>IF(クッキーバナー_13!$H$5="","",クッキーバナー_13!$H$5)</f>
        <v/>
      </c>
      <c r="R58" s="86" t="str">
        <f>IF(クッキーバナー_13!$H$6="","",クッキーバナー_13!$H$6)</f>
        <v/>
      </c>
      <c r="S58" s="86" t="str">
        <f>IF(クッキーバナー_13!$H$7="","",クッキーバナー_13!$H$7)</f>
        <v/>
      </c>
    </row>
    <row r="59" spans="2:19" ht="18.600000000000001" thickBot="1">
      <c r="L59" s="50"/>
      <c r="M59" s="50"/>
      <c r="N59" s="50"/>
      <c r="O59" s="50"/>
      <c r="P59" s="50"/>
      <c r="Q59" s="50"/>
      <c r="R59" s="50"/>
      <c r="S59" s="50"/>
    </row>
    <row r="60" spans="2:19">
      <c r="B60" s="1" t="s">
        <v>67</v>
      </c>
      <c r="H60" s="144" t="s">
        <v>20</v>
      </c>
      <c r="I60" s="145"/>
      <c r="L60" s="91" t="s">
        <v>21</v>
      </c>
      <c r="M60" s="44"/>
      <c r="N60" s="45"/>
      <c r="O60" s="46"/>
      <c r="P60" s="43" t="s">
        <v>22</v>
      </c>
      <c r="Q60" s="44"/>
      <c r="R60" s="45"/>
      <c r="S60" s="46"/>
    </row>
    <row r="61" spans="2:19">
      <c r="B61" s="3" t="s">
        <v>23</v>
      </c>
      <c r="C61" s="137" t="s">
        <v>24</v>
      </c>
      <c r="D61" s="137"/>
      <c r="E61" s="137"/>
      <c r="F61" s="3" t="s">
        <v>25</v>
      </c>
      <c r="G61" s="4" t="s">
        <v>26</v>
      </c>
      <c r="H61" s="5" t="s">
        <v>27</v>
      </c>
      <c r="I61" s="6" t="s">
        <v>28</v>
      </c>
      <c r="L61" s="92" t="s">
        <v>29</v>
      </c>
      <c r="M61" s="47" t="s">
        <v>30</v>
      </c>
      <c r="N61" s="47" t="s">
        <v>31</v>
      </c>
      <c r="O61" s="48" t="s">
        <v>32</v>
      </c>
      <c r="P61" s="49" t="s">
        <v>29</v>
      </c>
      <c r="Q61" s="47" t="s">
        <v>30</v>
      </c>
      <c r="R61" s="47" t="s">
        <v>31</v>
      </c>
      <c r="S61" s="48" t="s">
        <v>32</v>
      </c>
    </row>
    <row r="62" spans="2:19" ht="60" customHeight="1">
      <c r="B62" s="14">
        <v>1</v>
      </c>
      <c r="C62" s="136" t="s">
        <v>68</v>
      </c>
      <c r="D62" s="136"/>
      <c r="E62" s="136"/>
      <c r="F62" s="31" t="str">
        <f>IF(組織的対策_1!$C$3="","",組織的対策_1!$C$3)</f>
        <v/>
      </c>
      <c r="G62" s="115" t="str">
        <f>組織的対策_1!$C$5&amp;""</f>
        <v/>
      </c>
      <c r="H62" s="33"/>
      <c r="I62" s="34"/>
      <c r="L62" s="93" t="str">
        <f>IF(組織的対策_1!$F$3="","",組織的対策_1!$F$3)</f>
        <v/>
      </c>
      <c r="M62" s="85" t="str">
        <f>IF(組織的対策_1!$F$5="","",組織的対策_1!$F$5)</f>
        <v/>
      </c>
      <c r="N62" s="86" t="str">
        <f>IF(組織的対策_1!$F$6="","",組織的対策_1!$F$6)</f>
        <v/>
      </c>
      <c r="O62" s="86" t="str">
        <f>IF(組織的対策_1!$F$7="","",組織的対策_1!$F$7)</f>
        <v/>
      </c>
      <c r="P62" s="85" t="str">
        <f>IF(組織的対策_1!$H$3="","",組織的対策_1!$H$3)</f>
        <v/>
      </c>
      <c r="Q62" s="85" t="str">
        <f>IF(組織的対策_1!$H$5="","",組織的対策_1!$H$5)</f>
        <v/>
      </c>
      <c r="R62" s="86" t="str">
        <f>IF(組織的対策_1!$H$6="","",組織的対策_1!$H$6)</f>
        <v/>
      </c>
      <c r="S62" s="86" t="str">
        <f>IF(組織的対策_1!$H$7="","",組織的対策_1!$H$7)</f>
        <v/>
      </c>
    </row>
    <row r="63" spans="2:19" ht="60" customHeight="1">
      <c r="B63" s="14">
        <v>2</v>
      </c>
      <c r="C63" s="136" t="s">
        <v>69</v>
      </c>
      <c r="D63" s="136"/>
      <c r="E63" s="136"/>
      <c r="F63" s="113" t="str">
        <f>IF(組織的対策_2!$C$3="","",組織的対策_2!$C$3)</f>
        <v/>
      </c>
      <c r="G63" s="114" t="str">
        <f>組織的対策_2!$C$5&amp;""</f>
        <v/>
      </c>
      <c r="H63" s="33"/>
      <c r="I63" s="34"/>
      <c r="L63" s="93" t="str">
        <f>IF(組織的対策_2!$F$3="","",組織的対策_2!$F$3)</f>
        <v/>
      </c>
      <c r="M63" s="85" t="str">
        <f>IF(組織的対策_2!$F$5="","",組織的対策_2!$F$5)</f>
        <v/>
      </c>
      <c r="N63" s="86" t="str">
        <f>IF(組織的対策_2!$F$6="","",組織的対策_2!$F$6)</f>
        <v/>
      </c>
      <c r="O63" s="86" t="str">
        <f>IF(組織的対策_2!$F$7="","",組織的対策_2!$F$7)</f>
        <v/>
      </c>
      <c r="P63" s="85" t="str">
        <f>IF(組織的対策_2!$H$3="","",組織的対策_2!$H$3)</f>
        <v/>
      </c>
      <c r="Q63" s="85" t="str">
        <f>IF(組織的対策_2!$H$5="","",組織的対策_2!$H$5)</f>
        <v/>
      </c>
      <c r="R63" s="86" t="str">
        <f>IF(組織的対策_2!$H$6="","",組織的対策_2!$H$6)</f>
        <v/>
      </c>
      <c r="S63" s="86" t="str">
        <f>IF(組織的対策_2!$H$7="","",組織的対策_2!$H$7)</f>
        <v/>
      </c>
    </row>
    <row r="64" spans="2:19" ht="46.15" customHeight="1">
      <c r="B64" s="14">
        <v>3</v>
      </c>
      <c r="C64" s="146" t="s">
        <v>70</v>
      </c>
      <c r="D64" s="147"/>
      <c r="E64" s="148"/>
      <c r="F64" s="113" t="str">
        <f>IF(組織的対策_2!$C$3="","",組織的対策_2!$C$3)</f>
        <v/>
      </c>
      <c r="G64" s="114" t="str">
        <f>組織的対策_2!$C$9&amp;""</f>
        <v/>
      </c>
      <c r="H64" s="33"/>
      <c r="I64" s="34"/>
      <c r="L64" s="93" t="str">
        <f>IF(組織的対策_2!$F$3="","",組織的対策_2!$F$3)</f>
        <v/>
      </c>
      <c r="M64" s="85" t="str">
        <f>IF(組織的対策_2!$F$9="","",組織的対策_2!$F$9)</f>
        <v/>
      </c>
      <c r="N64" s="86" t="str">
        <f>IF(組織的対策_2!$F$10="","",組織的対策_2!$F$10)</f>
        <v/>
      </c>
      <c r="O64" s="86" t="str">
        <f>IF(組織的対策_2!$F$11="","",組織的対策_2!$F$11)</f>
        <v/>
      </c>
      <c r="P64" s="85" t="str">
        <f>IF(組織的対策_2!$H$3="","",組織的対策_2!$H$3)</f>
        <v/>
      </c>
      <c r="Q64" s="85" t="str">
        <f>IF(組織的対策_2!$H$9="","",組織的対策_2!$H$9)</f>
        <v/>
      </c>
      <c r="R64" s="86" t="str">
        <f>IF(組織的対策_2!$H$10="","",組織的対策_2!$H$10)</f>
        <v/>
      </c>
      <c r="S64" s="86" t="str">
        <f>IF(組織的対策_2!$H$11="","",組織的対策_2!$H$11)</f>
        <v/>
      </c>
    </row>
    <row r="65" spans="2:19" ht="46.15" customHeight="1">
      <c r="B65" s="14">
        <v>4</v>
      </c>
      <c r="C65" s="146" t="s">
        <v>71</v>
      </c>
      <c r="D65" s="147"/>
      <c r="E65" s="148"/>
      <c r="F65" s="113" t="str">
        <f>IF(組織的対策_2!$C$3="","",組織的対策_2!$C$3)</f>
        <v/>
      </c>
      <c r="G65" s="114" t="str">
        <f>組織的対策_2!$C$13&amp;""</f>
        <v/>
      </c>
      <c r="H65" s="33"/>
      <c r="I65" s="34"/>
      <c r="L65" s="93" t="str">
        <f>IF(組織的対策_2!$F$3="","",組織的対策_2!$F$3)</f>
        <v/>
      </c>
      <c r="M65" s="85" t="str">
        <f>IF(組織的対策_2!$F$13="","",組織的対策_2!$F$13)</f>
        <v/>
      </c>
      <c r="N65" s="86" t="str">
        <f>IF(組織的対策_2!$F$14="","",組織的対策_2!$F$14)</f>
        <v/>
      </c>
      <c r="O65" s="86" t="str">
        <f>IF(組織的対策_2!$F$15="","",組織的対策_2!$F$15)</f>
        <v/>
      </c>
      <c r="P65" s="85" t="str">
        <f>IF(組織的対策_2!$H$3="","",組織的対策_2!$H$3)</f>
        <v/>
      </c>
      <c r="Q65" s="85" t="str">
        <f>IF(組織的対策_2!$H$13="","",組織的対策_2!$H$13)</f>
        <v/>
      </c>
      <c r="R65" s="86" t="str">
        <f>IF(組織的対策_2!$H$14="","",組織的対策_2!$H$14)</f>
        <v/>
      </c>
      <c r="S65" s="86" t="str">
        <f>IF(組織的対策_2!$H$15="","",組織的対策_2!$H$15)</f>
        <v/>
      </c>
    </row>
    <row r="66" spans="2:19" ht="60" customHeight="1">
      <c r="B66" s="14">
        <v>5</v>
      </c>
      <c r="C66" s="146" t="s">
        <v>72</v>
      </c>
      <c r="D66" s="147"/>
      <c r="E66" s="148"/>
      <c r="F66" s="113" t="str">
        <f>IF(組織的対策_2!$C$3="","",組織的対策_2!$C$3)</f>
        <v/>
      </c>
      <c r="G66" s="114" t="str">
        <f>組織的対策_2!$C$17&amp;""</f>
        <v/>
      </c>
      <c r="H66" s="33"/>
      <c r="I66" s="34"/>
      <c r="L66" s="93" t="str">
        <f>IF(組織的対策_2!$F$3="","",組織的対策_2!$F$3)</f>
        <v/>
      </c>
      <c r="M66" s="85" t="str">
        <f>IF(組織的対策_2!$F$17="","",組織的対策_2!$F$17)</f>
        <v/>
      </c>
      <c r="N66" s="86" t="str">
        <f>IF(組織的対策_2!$F$18="","",組織的対策_2!$F$18)</f>
        <v/>
      </c>
      <c r="O66" s="86" t="str">
        <f>IF(組織的対策_2!$F$19="","",組織的対策_2!$F$19)</f>
        <v/>
      </c>
      <c r="P66" s="85" t="str">
        <f>IF(組織的対策_2!$H$3="","",組織的対策_2!$H$3)</f>
        <v/>
      </c>
      <c r="Q66" s="85" t="str">
        <f>IF(組織的対策_2!$H$17="","",組織的対策_2!$H$17)</f>
        <v/>
      </c>
      <c r="R66" s="86" t="str">
        <f>IF(組織的対策_2!$H$18="","",組織的対策_2!$H$18)</f>
        <v/>
      </c>
      <c r="S66" s="86" t="str">
        <f>IF(組織的対策_2!$H$19="","",組織的対策_2!$H$19)</f>
        <v/>
      </c>
    </row>
    <row r="67" spans="2:19" ht="124.9" customHeight="1">
      <c r="B67" s="14">
        <v>6</v>
      </c>
      <c r="C67" s="136" t="s">
        <v>73</v>
      </c>
      <c r="D67" s="136"/>
      <c r="E67" s="136"/>
      <c r="F67" s="113" t="str">
        <f>IF(組織的対策_3!$C$3="","",組織的対策_3!$C$3)</f>
        <v/>
      </c>
      <c r="G67" s="114" t="str">
        <f>組織的対策_3!$C$5&amp;""</f>
        <v/>
      </c>
      <c r="H67" s="33"/>
      <c r="I67" s="34"/>
      <c r="K67" s="112" t="s">
        <v>34</v>
      </c>
      <c r="L67" s="93" t="str">
        <f>IF(組織的対策_3!$F$3="","",組織的対策_3!$F$3)</f>
        <v/>
      </c>
      <c r="M67" s="85" t="str">
        <f>IF(組織的対策_3!$F$5="","",組織的対策_3!$F$5)</f>
        <v/>
      </c>
      <c r="N67" s="86" t="str">
        <f>IF(組織的対策_3!$F$6="","",組織的対策_3!$F$6)</f>
        <v/>
      </c>
      <c r="O67" s="86" t="str">
        <f>IF(組織的対策_3!$F$7="","",組織的対策_3!$F$7)</f>
        <v/>
      </c>
      <c r="P67" s="85" t="str">
        <f>IF(組織的対策_3!$H$3="","",組織的対策_3!$H$3)</f>
        <v/>
      </c>
      <c r="Q67" s="85" t="str">
        <f>IF(組織的対策_3!$H$5="","",組織的対策_3!$H$5)</f>
        <v/>
      </c>
      <c r="R67" s="86" t="str">
        <f>IF(組織的対策_3!$H$6="","",組織的対策_3!$H$76)</f>
        <v/>
      </c>
      <c r="S67" s="86" t="str">
        <f>IF(組織的対策_3!$H$7="","",組織的対策_3!$H$7)</f>
        <v/>
      </c>
    </row>
    <row r="68" spans="2:19" ht="91.9" customHeight="1">
      <c r="B68" s="14">
        <v>7</v>
      </c>
      <c r="C68" s="146" t="s">
        <v>74</v>
      </c>
      <c r="D68" s="147"/>
      <c r="E68" s="148"/>
      <c r="F68" s="113" t="str">
        <f>IF(組織的対策_3!$C$3="","",組織的対策_3!$C$3)</f>
        <v/>
      </c>
      <c r="G68" s="114" t="str">
        <f>組織的対策_3!$C$9&amp;""</f>
        <v/>
      </c>
      <c r="H68" s="33"/>
      <c r="I68" s="34"/>
      <c r="L68" s="93" t="str">
        <f>IF(組織的対策_3!$F$3="","",組織的対策_3!$F$3)</f>
        <v/>
      </c>
      <c r="M68" s="85" t="str">
        <f>IF(組織的対策_3!$F$9="","",組織的対策_3!$F$9)</f>
        <v/>
      </c>
      <c r="N68" s="86" t="str">
        <f>IF(組織的対策_3!$F$10="","",組織的対策_3!$F$10)</f>
        <v/>
      </c>
      <c r="O68" s="86" t="str">
        <f>IF(組織的対策_3!$F$11="","",組織的対策_3!$F$11)</f>
        <v/>
      </c>
      <c r="P68" s="85" t="str">
        <f>IF(組織的対策_3!$H$3="","",組織的対策_3!$H$3)</f>
        <v/>
      </c>
      <c r="Q68" s="85" t="str">
        <f>IF(組織的対策_3!$H$9="","",組織的対策_3!$H$9)</f>
        <v/>
      </c>
      <c r="R68" s="86" t="str">
        <f>IF(組織的対策_3!$H$10="","",組織的対策_3!$H$10)</f>
        <v/>
      </c>
      <c r="S68" s="86" t="str">
        <f>IF(組織的対策_3!$H$11="","",組織的対策_3!$H$11)</f>
        <v/>
      </c>
    </row>
    <row r="69" spans="2:19" ht="84.4" customHeight="1">
      <c r="B69" s="14">
        <v>8</v>
      </c>
      <c r="C69" s="136" t="s">
        <v>75</v>
      </c>
      <c r="D69" s="136"/>
      <c r="E69" s="136"/>
      <c r="F69" s="31" t="str">
        <f>IF(組織的対策_4!$C$3="","",組織的対策_4!$C$3)</f>
        <v/>
      </c>
      <c r="G69" s="115" t="str">
        <f>組織的対策_4!$C$5&amp;""</f>
        <v/>
      </c>
      <c r="H69" s="33"/>
      <c r="I69" s="34"/>
      <c r="L69" s="93" t="str">
        <f>IF(組織的対策_4!$F$3="","",組織的対策_4!$F$3)</f>
        <v/>
      </c>
      <c r="M69" s="85" t="str">
        <f>IF(組織的対策_4!$F$5="","",組織的対策_4!$F$5)</f>
        <v/>
      </c>
      <c r="N69" s="86" t="str">
        <f>IF(組織的対策_4!$F$6="","",組織的対策_4!$F$6)</f>
        <v/>
      </c>
      <c r="O69" s="86" t="str">
        <f>IF(組織的対策_4!$F$7="","",組織的対策_4!$F$7)</f>
        <v/>
      </c>
      <c r="P69" s="85" t="str">
        <f>IF(組織的対策_4!$H$3="","",組織的対策_4!$H$3)</f>
        <v/>
      </c>
      <c r="Q69" s="85" t="str">
        <f>IF(組織的対策_4!$H$5="","",組織的対策_4!$H$5)</f>
        <v/>
      </c>
      <c r="R69" s="86" t="str">
        <f>IF(組織的対策_4!$H$6="","",組織的対策_4!$H$6)</f>
        <v/>
      </c>
      <c r="S69" s="86" t="str">
        <f>IF(組織的対策_4!$H$7="","",組織的対策_4!$H$7)</f>
        <v/>
      </c>
    </row>
    <row r="70" spans="2:19" ht="82.9" customHeight="1">
      <c r="B70" s="14">
        <v>9</v>
      </c>
      <c r="C70" s="136" t="s">
        <v>76</v>
      </c>
      <c r="D70" s="136"/>
      <c r="E70" s="136"/>
      <c r="F70" s="31" t="str">
        <f>IF(組織的対策_5!$C$3="","",組織的対策_5!$C$3)</f>
        <v/>
      </c>
      <c r="G70" s="115" t="str">
        <f>組織的対策_5!$C$5&amp;""</f>
        <v/>
      </c>
      <c r="H70" s="33"/>
      <c r="I70" s="34"/>
      <c r="L70" s="93" t="str">
        <f>IF(組織的対策_5!$F$3="","",組織的対策_5!$F$3)</f>
        <v/>
      </c>
      <c r="M70" s="85" t="str">
        <f>IF(組織的対策_5!$F$5="","",組織的対策_5!$F$5)</f>
        <v/>
      </c>
      <c r="N70" s="86" t="str">
        <f>IF(組織的対策_5!$F$6="","",組織的対策_5!$F$6)</f>
        <v/>
      </c>
      <c r="O70" s="86" t="str">
        <f>IF(組織的対策_5!$F$7="","",組織的対策_5!$F$7)</f>
        <v/>
      </c>
      <c r="P70" s="85" t="str">
        <f>IF(組織的対策_5!$H$3="","",組織的対策_5!$H$3)</f>
        <v/>
      </c>
      <c r="Q70" s="85" t="str">
        <f>IF(組織的対策_5!$H$5="","",組織的対策_5!$H$5)</f>
        <v/>
      </c>
      <c r="R70" s="86" t="str">
        <f>IF(組織的対策_5!$H$6="","",組織的対策_5!$H$6)</f>
        <v/>
      </c>
      <c r="S70" s="86" t="str">
        <f>IF(組織的対策_5!$H$7="","",組織的対策_5!$H$7)</f>
        <v/>
      </c>
    </row>
    <row r="71" spans="2:19" ht="135" customHeight="1">
      <c r="B71" s="14">
        <v>10</v>
      </c>
      <c r="C71" s="136" t="s">
        <v>77</v>
      </c>
      <c r="D71" s="136"/>
      <c r="E71" s="136"/>
      <c r="F71" s="113" t="str">
        <f>IF(組織的対策_6!$C$3="","",組織的対策_6!$C$3)</f>
        <v/>
      </c>
      <c r="G71" s="114" t="str">
        <f>組織的対策_6!$C$5&amp;""</f>
        <v/>
      </c>
      <c r="H71" s="33"/>
      <c r="I71" s="34"/>
      <c r="L71" s="93" t="str">
        <f>IF(組織的対策_6!$F$3="","",組織的対策_6!$F$3)</f>
        <v/>
      </c>
      <c r="M71" s="85" t="str">
        <f>IF(組織的対策_6!$F$5="","",組織的対策_6!$F$5)</f>
        <v/>
      </c>
      <c r="N71" s="86" t="str">
        <f>IF(組織的対策_6!$F$6="","",組織的対策_6!$F$6)</f>
        <v/>
      </c>
      <c r="O71" s="86" t="str">
        <f>IF(組織的対策_6!$F$7="","",組織的対策_6!$F$7)</f>
        <v/>
      </c>
      <c r="P71" s="85" t="str">
        <f>IF(組織的対策_6!$H$3="","",組織的対策_6!$H$3)</f>
        <v/>
      </c>
      <c r="Q71" s="85" t="str">
        <f>IF(組織的対策_6!$H$5="","",組織的対策_6!$H$5)</f>
        <v/>
      </c>
      <c r="R71" s="86" t="str">
        <f>IF(組織的対策_6!$H$6="","",組織的対策_6!$H$6)</f>
        <v/>
      </c>
      <c r="S71" s="86" t="str">
        <f>IF(組織的対策_6!$H$7="","",組織的対策_6!$H$7)</f>
        <v/>
      </c>
    </row>
    <row r="72" spans="2:19" ht="103.9" customHeight="1">
      <c r="B72" s="14">
        <v>11</v>
      </c>
      <c r="C72" s="146" t="s">
        <v>78</v>
      </c>
      <c r="D72" s="147"/>
      <c r="E72" s="148"/>
      <c r="F72" s="113" t="str">
        <f>IF(組織的対策_6!$C$3="","",組織的対策_6!$C$3)</f>
        <v/>
      </c>
      <c r="G72" s="114" t="str">
        <f>組織的対策_6!$C$9&amp;""</f>
        <v/>
      </c>
      <c r="H72" s="33"/>
      <c r="I72" s="34"/>
      <c r="K72" s="112" t="s">
        <v>34</v>
      </c>
      <c r="L72" s="93" t="str">
        <f>IF(組織的対策_6!$F$3="","",組織的対策_6!$F$3)</f>
        <v/>
      </c>
      <c r="M72" s="85" t="str">
        <f>IF(組織的対策_6!$F$9="","",組織的対策_6!$F$9)</f>
        <v/>
      </c>
      <c r="N72" s="86" t="str">
        <f>IF(組織的対策_6!$F$10="","",組織的対策_6!$F$10)</f>
        <v/>
      </c>
      <c r="O72" s="86" t="str">
        <f>IF(組織的対策_6!$F$11="","",組織的対策_6!$F$11)</f>
        <v/>
      </c>
      <c r="P72" s="85" t="str">
        <f>IF(組織的対策_6!$H$3="","",組織的対策_6!$H$3)</f>
        <v/>
      </c>
      <c r="Q72" s="85" t="str">
        <f>IF(組織的対策_6!$H$9="","",組織的対策_6!$H$9)</f>
        <v/>
      </c>
      <c r="R72" s="86" t="str">
        <f>IF(組織的対策_6!$H$10="","",組織的対策_6!$H$10)</f>
        <v/>
      </c>
      <c r="S72" s="86" t="str">
        <f>IF(組織的対策_6!$H$11="","",組織的対策_6!$H$11)</f>
        <v/>
      </c>
    </row>
    <row r="73" spans="2:19" ht="103.9" customHeight="1">
      <c r="B73" s="14">
        <v>12</v>
      </c>
      <c r="C73" s="146" t="s">
        <v>79</v>
      </c>
      <c r="D73" s="147"/>
      <c r="E73" s="148"/>
      <c r="F73" s="113" t="str">
        <f>IF(組織的対策_6!$C$3="","",組織的対策_6!$C$3)</f>
        <v/>
      </c>
      <c r="G73" s="114" t="str">
        <f>組織的対策_6!$C$13&amp;""</f>
        <v/>
      </c>
      <c r="H73" s="33"/>
      <c r="I73" s="34"/>
      <c r="L73" s="93" t="str">
        <f>IF(組織的対策_6!$F$3="","",組織的対策_6!$F$3)</f>
        <v/>
      </c>
      <c r="M73" s="85" t="str">
        <f>IF(組織的対策_6!$F$13="","",組織的対策_6!$F$13)</f>
        <v/>
      </c>
      <c r="N73" s="86" t="str">
        <f>IF(組織的対策_6!$F$14="","",組織的対策_6!$F$14)</f>
        <v/>
      </c>
      <c r="O73" s="86" t="str">
        <f>IF(組織的対策_6!$F$15="","",組織的対策_6!$F$15)</f>
        <v/>
      </c>
      <c r="P73" s="85" t="str">
        <f>IF(組織的対策_6!$H$3="","",組織的対策_6!$H$3)</f>
        <v/>
      </c>
      <c r="Q73" s="85" t="str">
        <f>IF(組織的対策_6!$H$13="","",組織的対策_6!$H$13)</f>
        <v/>
      </c>
      <c r="R73" s="86" t="str">
        <f>IF(組織的対策_6!$H$14="","",組織的対策_6!$H$14)</f>
        <v/>
      </c>
      <c r="S73" s="86" t="str">
        <f>IF(組織的対策_6!$H$15="","",組織的対策_6!$H$15)</f>
        <v/>
      </c>
    </row>
    <row r="74" spans="2:19" ht="66" customHeight="1">
      <c r="B74" s="14">
        <v>13</v>
      </c>
      <c r="C74" s="136" t="s">
        <v>80</v>
      </c>
      <c r="D74" s="136"/>
      <c r="E74" s="136"/>
      <c r="F74" s="113" t="str">
        <f>IF(組織的対策_7!$C$3="","",組織的対策_7!$C$3)</f>
        <v/>
      </c>
      <c r="G74" s="114" t="str">
        <f>組織的対策_7!$C$5&amp;""</f>
        <v/>
      </c>
      <c r="H74" s="33"/>
      <c r="I74" s="34"/>
      <c r="L74" s="93" t="str">
        <f>IF(組織的対策_7!$F$3="","",組織的対策_7!$F$3)</f>
        <v/>
      </c>
      <c r="M74" s="85" t="str">
        <f>IF(組織的対策_7!$F$5="","",組織的対策_7!$F$5)</f>
        <v/>
      </c>
      <c r="N74" s="86" t="str">
        <f>IF(組織的対策_7!$F$6="","",組織的対策_7!$F$6)</f>
        <v/>
      </c>
      <c r="O74" s="86" t="str">
        <f>IF(組織的対策_7!$F$7="","",組織的対策_7!$F$7)</f>
        <v/>
      </c>
      <c r="P74" s="85" t="str">
        <f>IF(組織的対策_7!$H$3="","",組織的対策_7!$H$3)</f>
        <v/>
      </c>
      <c r="Q74" s="85" t="str">
        <f>IF(組織的対策_7!$H$5="","",組織的対策_7!$H$5)</f>
        <v/>
      </c>
      <c r="R74" s="86" t="str">
        <f>IF(組織的対策_7!$H$6="","",組織的対策_7!$H$6)</f>
        <v/>
      </c>
      <c r="S74" s="86" t="str">
        <f>IF(組織的対策_7!$H$7="","",組織的対策_7!$H$7)</f>
        <v/>
      </c>
    </row>
    <row r="75" spans="2:19" ht="66" customHeight="1">
      <c r="B75" s="14">
        <v>14</v>
      </c>
      <c r="C75" s="136" t="s">
        <v>81</v>
      </c>
      <c r="D75" s="136"/>
      <c r="E75" s="136"/>
      <c r="F75" s="113" t="str">
        <f>IF(組織的対策_7!$C$3="","",組織的対策_7!$C$3)</f>
        <v/>
      </c>
      <c r="G75" s="114" t="str">
        <f>組織的対策_7!$C$9&amp;""</f>
        <v/>
      </c>
      <c r="H75" s="33"/>
      <c r="I75" s="34"/>
      <c r="L75" s="93" t="str">
        <f>IF(組織的対策_7!$F$3="","",組織的対策_7!$F$3)</f>
        <v/>
      </c>
      <c r="M75" s="85" t="str">
        <f>IF(組織的対策_7!$F$9="","",組織的対策_7!$F$9)</f>
        <v/>
      </c>
      <c r="N75" s="86" t="str">
        <f>IF(組織的対策_7!$F$10="","",組織的対策_7!$F$10)</f>
        <v/>
      </c>
      <c r="O75" s="86" t="str">
        <f>IF(組織的対策_7!$F$11="","",組織的対策_7!$F$11)</f>
        <v/>
      </c>
      <c r="P75" s="85" t="str">
        <f>IF(組織的対策_7!$H$3="","",組織的対策_7!$H$3)</f>
        <v/>
      </c>
      <c r="Q75" s="85" t="str">
        <f>IF(組織的対策_7!$H$9="","",組織的対策_7!$H$9)</f>
        <v/>
      </c>
      <c r="R75" s="86" t="str">
        <f>IF(組織的対策_7!$H$10="","",組織的対策_7!$H$10)</f>
        <v/>
      </c>
      <c r="S75" s="86" t="str">
        <f>IF(組織的対策_7!$H$11="","",組織的対策_7!$H$11)</f>
        <v/>
      </c>
    </row>
    <row r="77" spans="2:19">
      <c r="B77" s="1" t="s">
        <v>82</v>
      </c>
    </row>
    <row r="78" spans="2:19">
      <c r="B78" s="3" t="s">
        <v>23</v>
      </c>
      <c r="C78" s="137" t="s">
        <v>24</v>
      </c>
      <c r="D78" s="137"/>
      <c r="E78" s="137"/>
      <c r="F78" s="3" t="s">
        <v>83</v>
      </c>
      <c r="G78" s="128" t="s">
        <v>84</v>
      </c>
      <c r="H78" s="137" t="s">
        <v>85</v>
      </c>
      <c r="I78" s="137"/>
    </row>
    <row r="79" spans="2:19" ht="105" customHeight="1">
      <c r="B79" s="7">
        <v>1</v>
      </c>
      <c r="C79" s="132" t="s">
        <v>86</v>
      </c>
      <c r="D79" s="132"/>
      <c r="E79" s="132"/>
      <c r="F79" s="37"/>
      <c r="G79" s="38" t="s">
        <v>87</v>
      </c>
      <c r="H79" s="149"/>
      <c r="I79" s="149"/>
    </row>
    <row r="82" spans="2:9">
      <c r="B82" s="1" t="s">
        <v>88</v>
      </c>
    </row>
    <row r="83" spans="2:9">
      <c r="B83" s="22" t="s">
        <v>89</v>
      </c>
      <c r="C83" s="23"/>
      <c r="D83" s="23"/>
      <c r="E83" s="23"/>
      <c r="F83" s="23"/>
      <c r="G83" s="23"/>
      <c r="H83" s="23"/>
      <c r="I83" s="24"/>
    </row>
    <row r="84" spans="2:9">
      <c r="B84" s="25" t="s">
        <v>90</v>
      </c>
      <c r="C84" s="26"/>
      <c r="D84" s="26"/>
      <c r="E84" s="26"/>
      <c r="F84" s="26"/>
      <c r="G84" s="26"/>
      <c r="H84" s="26"/>
      <c r="I84" s="27"/>
    </row>
    <row r="85" spans="2:9">
      <c r="B85" s="25" t="s">
        <v>91</v>
      </c>
      <c r="C85" s="26"/>
      <c r="D85" s="26"/>
      <c r="E85" s="26"/>
      <c r="F85" s="26"/>
      <c r="G85" s="26"/>
      <c r="H85" s="26"/>
      <c r="I85" s="27"/>
    </row>
    <row r="86" spans="2:9" ht="22.15" customHeight="1">
      <c r="B86" s="19" t="s">
        <v>92</v>
      </c>
      <c r="C86" s="20"/>
      <c r="D86" s="20"/>
      <c r="E86" s="20"/>
      <c r="F86" s="20"/>
      <c r="G86" s="20"/>
      <c r="H86" s="20"/>
      <c r="I86" s="21"/>
    </row>
    <row r="87" spans="2:9" ht="52.9" customHeight="1">
      <c r="E87" s="174" t="s">
        <v>93</v>
      </c>
      <c r="F87" s="175" t="s">
        <v>94</v>
      </c>
      <c r="G87" s="176" t="s">
        <v>95</v>
      </c>
      <c r="H87" s="177"/>
      <c r="I87" s="178"/>
    </row>
    <row r="88" spans="2:9" ht="31.5" customHeight="1">
      <c r="E88" s="179"/>
      <c r="F88" s="180" t="s">
        <v>96</v>
      </c>
      <c r="G88" s="176" t="s">
        <v>95</v>
      </c>
      <c r="H88" s="177"/>
      <c r="I88" s="178"/>
    </row>
    <row r="89" spans="2:9" ht="32.25" customHeight="1"/>
  </sheetData>
  <mergeCells count="69">
    <mergeCell ref="G88:I88"/>
    <mergeCell ref="C25:E25"/>
    <mergeCell ref="C26:E26"/>
    <mergeCell ref="C30:E30"/>
    <mergeCell ref="H3:I3"/>
    <mergeCell ref="B5:C6"/>
    <mergeCell ref="H4:I4"/>
    <mergeCell ref="D6:E6"/>
    <mergeCell ref="B11:C11"/>
    <mergeCell ref="D11:E11"/>
    <mergeCell ref="F8:G8"/>
    <mergeCell ref="H8:I8"/>
    <mergeCell ref="H22:I22"/>
    <mergeCell ref="C45:E45"/>
    <mergeCell ref="C35:E35"/>
    <mergeCell ref="C36:E36"/>
    <mergeCell ref="C37:E37"/>
    <mergeCell ref="C41:E41"/>
    <mergeCell ref="C40:E40"/>
    <mergeCell ref="C39:E39"/>
    <mergeCell ref="C44:E44"/>
    <mergeCell ref="H78:I78"/>
    <mergeCell ref="C56:E56"/>
    <mergeCell ref="C57:E57"/>
    <mergeCell ref="C58:E58"/>
    <mergeCell ref="H60:I60"/>
    <mergeCell ref="C61:E61"/>
    <mergeCell ref="C63:E63"/>
    <mergeCell ref="C78:E78"/>
    <mergeCell ref="C66:E66"/>
    <mergeCell ref="C65:E65"/>
    <mergeCell ref="C64:E64"/>
    <mergeCell ref="H32:I32"/>
    <mergeCell ref="G87:I87"/>
    <mergeCell ref="C74:E74"/>
    <mergeCell ref="C62:E62"/>
    <mergeCell ref="C67:E67"/>
    <mergeCell ref="C69:E69"/>
    <mergeCell ref="C70:E70"/>
    <mergeCell ref="C71:E71"/>
    <mergeCell ref="C42:E42"/>
    <mergeCell ref="C75:E75"/>
    <mergeCell ref="C73:E73"/>
    <mergeCell ref="C72:E72"/>
    <mergeCell ref="C68:E68"/>
    <mergeCell ref="C79:E79"/>
    <mergeCell ref="H79:I79"/>
    <mergeCell ref="C52:E52"/>
    <mergeCell ref="C55:E55"/>
    <mergeCell ref="C54:E54"/>
    <mergeCell ref="C51:E51"/>
    <mergeCell ref="C49:E49"/>
    <mergeCell ref="C53:E53"/>
    <mergeCell ref="C47:E47"/>
    <mergeCell ref="C50:E50"/>
    <mergeCell ref="C46:E46"/>
    <mergeCell ref="C48:E48"/>
    <mergeCell ref="B7:C8"/>
    <mergeCell ref="D8:E8"/>
    <mergeCell ref="C43:E43"/>
    <mergeCell ref="C28:E28"/>
    <mergeCell ref="C34:E34"/>
    <mergeCell ref="C23:E23"/>
    <mergeCell ref="B12:C14"/>
    <mergeCell ref="C24:E24"/>
    <mergeCell ref="C27:E27"/>
    <mergeCell ref="C29:E29"/>
    <mergeCell ref="C33:E33"/>
    <mergeCell ref="C38:E38"/>
  </mergeCells>
  <phoneticPr fontId="1"/>
  <dataValidations count="2">
    <dataValidation type="list" allowBlank="1" showInputMessage="1" showErrorMessage="1" sqref="G79" xr:uid="{1B0C7BAD-D20C-4AE8-A20C-296E392E445B}">
      <formula1>"【要選択】,問題なし,問題あり"</formula1>
    </dataValidation>
    <dataValidation allowBlank="1" showInputMessage="1" showErrorMessage="1" prompt="「動画配信」、「事務用品オンライン販売」、「ニュースポータル」等、貴サイトの提供サービスを簡潔に記載してください。" sqref="D11:E11" xr:uid="{1C9B6E6A-AA27-4137-B3BD-4B2579B5F12F}"/>
  </dataValidations>
  <hyperlinks>
    <hyperlink ref="B34" location="クッキーバナー_1!A1" display="クッキーバナー_1!A1" xr:uid="{1A8AD548-773C-4D3A-9AD2-998A543268CA}"/>
    <hyperlink ref="B35" location="クッキーバナー_1!A1" display="クッキーバナー_1!A1" xr:uid="{A2D6898C-769C-4C08-BB8A-DDFBF5C735B6}"/>
    <hyperlink ref="B36" location="クッキーバナー_1!A1" display="クッキーバナー_1!A1" xr:uid="{18255FCE-A831-43BD-AEBE-A9F0CABA8285}"/>
    <hyperlink ref="B37" location="クッキーバナー_1!A1" display="クッキーバナー_1!A1" xr:uid="{013FABCF-990F-438A-A252-AA185A28B64A}"/>
    <hyperlink ref="B38" location="クッキーバナー_2!A1" display="クッキーバナー_2!A1" xr:uid="{6BCBCBE0-5C19-4A9B-84E4-D1E2C0BCD70D}"/>
    <hyperlink ref="B39" location="クッキーバナー_2!A1" display="クッキーバナー_2!A1" xr:uid="{9F634A94-E08F-4439-B809-D31BA3DD64A9}"/>
    <hyperlink ref="B40" location="クッキーバナー_2!A1" display="クッキーバナー_2!A1" xr:uid="{C22FB4FB-AB7C-4DCC-9D8A-046BC8FF1FD9}"/>
    <hyperlink ref="B41" location="クッキーバナー_2!A1" display="クッキーバナー_2!A1" xr:uid="{9A98EE95-347A-4B15-A131-D9C59AD939A0}"/>
    <hyperlink ref="B42" location="クッキーバナー_3!A1" display="クッキーバナー_3!A1" xr:uid="{B1DF9FC3-479A-4358-8C42-91EC08BEC505}"/>
    <hyperlink ref="B43" location="クッキーバナー_4!A1" display="クッキーバナー_4!A1" xr:uid="{68D4AA43-2A42-44E6-92CF-45A291CBBE98}"/>
    <hyperlink ref="B44" location="クッキーバナー_4!A1" display="クッキーバナー_4!A1" xr:uid="{27A54C01-128F-45D8-ADDA-71F4056EA5B9}"/>
    <hyperlink ref="B45" location="クッキーバナー_5!A1" display="クッキーバナー_5!A1" xr:uid="{2732BD96-8CC0-4C53-B09F-EFAE59C0DE8D}"/>
    <hyperlink ref="B46" location="クッキーバナー_6!A1" display="クッキーバナー_6!A1" xr:uid="{BF98201E-6103-4EC9-98EE-5616D1435F5F}"/>
    <hyperlink ref="B47" location="クッキーバナー_6!A1" display="クッキーバナー_6!A1" xr:uid="{8239F5EE-2DA3-4159-8B2A-6C4CA772DE39}"/>
    <hyperlink ref="B48" location="クッキーバナー_7!A1" display="クッキーバナー_7!A1" xr:uid="{DA2BA19D-F536-4E1F-B72E-73D64791E355}"/>
    <hyperlink ref="B49" location="クッキーバナー_7!A1" display="クッキーバナー_7!A1" xr:uid="{F8CDCF9D-5B10-4D2F-A6E9-992A7BE9E793}"/>
    <hyperlink ref="B50" location="クッキーバナー_8!A1" display="クッキーバナー_8!A1" xr:uid="{16FD2A41-AD2E-48AC-95F1-068766880625}"/>
    <hyperlink ref="B51" location="クッキーバナー_8!A1" display="クッキーバナー_8!A1" xr:uid="{095B1FA2-6D5A-489E-A140-545883EA633B}"/>
    <hyperlink ref="B52" location="クッキーバナー_9!A1" display="クッキーバナー_9!A1" xr:uid="{5147E302-8F53-434F-B315-FE9BBEBEE3D5}"/>
    <hyperlink ref="B53" location="クッキーバナー_10!A1" display="クッキーバナー_10!A1" xr:uid="{AD3AB696-F082-49EE-8267-EAD29D7AF461}"/>
    <hyperlink ref="B54" location="クッキーバナー_10!A1" display="クッキーバナー_10!A1" xr:uid="{87297935-B3D3-419C-9E7F-5DB1FB7F0193}"/>
    <hyperlink ref="B55" location="クッキーバナー_10!A1" display="クッキーバナー_10!A1" xr:uid="{FEB74218-4822-41E5-996B-1EF6E8EEB063}"/>
    <hyperlink ref="B56" location="クッキーバナー_11!A1" display="クッキーバナー_11!A1" xr:uid="{52CF0799-0089-4196-A8BD-3F760FAF76D4}"/>
    <hyperlink ref="B57" location="クッキーバナー_12!A1" display="クッキーバナー_12!A1" xr:uid="{96692B8E-10E2-4F39-ABCA-587F3C7775F5}"/>
    <hyperlink ref="B58" location="クッキーバナー_13!A1" display="クッキーバナー_13!A1" xr:uid="{27E7EAF1-FB25-4288-BFB4-04FAADFCD97B}"/>
    <hyperlink ref="B62" location="組織的対策_1!A1" display="組織的対策_1!A1" xr:uid="{0834F21F-36BF-4717-889A-E6C53EE92B7C}"/>
    <hyperlink ref="B63" location="組織的対策_2!A1" display="組織的対策_2!A1" xr:uid="{E580D4F1-BB18-4182-9B5A-41828F637EEC}"/>
    <hyperlink ref="B64" location="組織的対策_2!A1" display="組織的対策_2!A1" xr:uid="{A215686E-3295-44F8-9697-0EFF4594E87F}"/>
    <hyperlink ref="B65" location="組織的対策_2!A1" display="組織的対策_2!A1" xr:uid="{62D01ACC-B99F-479D-8C08-6E3CA1F72326}"/>
    <hyperlink ref="B66" location="組織的対策_2!A1" display="組織的対策_2!A1" xr:uid="{63C58FA4-5509-48C9-9FEA-6FB207D4150D}"/>
    <hyperlink ref="B67" location="組織的対策_3!A1" display="組織的対策_3!A1" xr:uid="{C3ED86B3-D233-4FD2-A3B6-1770586F54B9}"/>
    <hyperlink ref="B68" location="組織的対策_3!A1" display="組織的対策_3!A1" xr:uid="{2B0AF094-E3F5-446C-BFF4-FFF79A6B2650}"/>
    <hyperlink ref="B69" location="組織的対策_4!A1" display="組織的対策_4!A1" xr:uid="{36670E9D-74AB-462D-B2DC-55B6E6358208}"/>
    <hyperlink ref="B70" location="組織的対策_5!A1" display="組織的対策_5!A1" xr:uid="{0832B36B-EE16-4513-BB7C-D51CB66A244E}"/>
    <hyperlink ref="B71" location="組織的対策_6!A1" display="組織的対策_6!A1" xr:uid="{31C1E382-8D6E-4968-BF1F-80A6F76D5C40}"/>
    <hyperlink ref="B72" location="組織的対策_6!A1" display="組織的対策_6!A1" xr:uid="{DC9AAAF8-DFCB-41F8-8D0F-7A9CF23E11D3}"/>
    <hyperlink ref="B73" location="組織的対策_6!A1" display="組織的対策_6!A1" xr:uid="{4E6A64DF-C9B3-4A6F-AC52-3BFCA9829987}"/>
    <hyperlink ref="B74" location="組織的対策_7!A1" display="組織的対策_7!A1" xr:uid="{2A6DA693-67AA-45C2-883F-BA98B2BB007A}"/>
    <hyperlink ref="B75" location="組織的対策_7!A1" display="組織的対策_7!A1" xr:uid="{9FD6451C-9374-46EC-A3E9-1305FFCA1163}"/>
  </hyperlinks>
  <pageMargins left="0.70866141732283472" right="0.70866141732283472" top="0.74803149606299213" bottom="0.74803149606299213" header="0.31496062992125984" footer="0.31496062992125984"/>
  <pageSetup paperSize="8" scale="48" fitToHeight="0" orientation="landscape" r:id="rId1"/>
  <rowBreaks count="3" manualBreakCount="3">
    <brk id="31" max="17" man="1"/>
    <brk id="59" max="17" man="1"/>
    <brk id="73" max="17"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51FCF-9110-48F7-8ED7-EE1A6C24FF38}">
  <sheetPr>
    <tabColor theme="1"/>
  </sheetPr>
  <dimension ref="B2:P203"/>
  <sheetViews>
    <sheetView showGridLines="0" zoomScale="80" zoomScaleNormal="80" workbookViewId="0">
      <pane ySplit="6" topLeftCell="A7" activePane="bottomLeft" state="frozen"/>
      <selection pane="bottomLeft"/>
    </sheetView>
  </sheetViews>
  <sheetFormatPr defaultRowHeight="18"/>
  <cols>
    <col min="1" max="1" width="2.625" customWidth="1"/>
    <col min="2" max="2" width="32.875" customWidth="1"/>
    <col min="3" max="3" width="56.25" customWidth="1"/>
  </cols>
  <sheetData>
    <row r="2" spans="2:3">
      <c r="B2" s="18" t="s">
        <v>199</v>
      </c>
    </row>
    <row r="3" spans="2:3">
      <c r="B3" s="1" t="s">
        <v>200</v>
      </c>
    </row>
    <row r="4" spans="2:3">
      <c r="B4" s="1" t="s">
        <v>201</v>
      </c>
    </row>
    <row r="5" spans="2:3">
      <c r="B5" s="2"/>
    </row>
    <row r="6" spans="2:3">
      <c r="B6" s="1"/>
    </row>
    <row r="7" spans="2:3" s="41" customFormat="1">
      <c r="B7" s="41" t="s">
        <v>202</v>
      </c>
      <c r="C7" s="42"/>
    </row>
    <row r="8" spans="2:3" s="41" customFormat="1">
      <c r="B8" s="66"/>
      <c r="C8" s="67"/>
    </row>
    <row r="9" spans="2:3" s="41" customFormat="1">
      <c r="B9" s="68"/>
      <c r="C9" s="69"/>
    </row>
    <row r="10" spans="2:3" s="41" customFormat="1">
      <c r="B10" s="68"/>
      <c r="C10" s="69"/>
    </row>
    <row r="11" spans="2:3" s="41" customFormat="1">
      <c r="B11" s="68"/>
      <c r="C11" s="69"/>
    </row>
    <row r="12" spans="2:3" s="41" customFormat="1">
      <c r="B12" s="68"/>
      <c r="C12" s="69"/>
    </row>
    <row r="13" spans="2:3" s="41" customFormat="1">
      <c r="B13" s="68"/>
      <c r="C13" s="69"/>
    </row>
    <row r="14" spans="2:3" s="41" customFormat="1">
      <c r="B14" s="68"/>
      <c r="C14" s="69"/>
    </row>
    <row r="15" spans="2:3" s="41" customFormat="1">
      <c r="B15" s="68"/>
      <c r="C15" s="69"/>
    </row>
    <row r="16" spans="2:3" s="41" customFormat="1">
      <c r="B16" s="68"/>
      <c r="C16" s="69"/>
    </row>
    <row r="17" spans="2:16" s="41" customFormat="1">
      <c r="B17" s="68"/>
      <c r="C17" s="69"/>
    </row>
    <row r="18" spans="2:16" s="41" customFormat="1">
      <c r="B18" s="68"/>
      <c r="C18" s="69"/>
    </row>
    <row r="19" spans="2:16" s="41" customFormat="1">
      <c r="B19" s="68"/>
      <c r="C19" s="69"/>
    </row>
    <row r="20" spans="2:16" s="41" customFormat="1">
      <c r="B20" s="68"/>
      <c r="C20" s="69"/>
    </row>
    <row r="21" spans="2:16" s="41" customFormat="1">
      <c r="B21" s="68"/>
      <c r="C21" s="69"/>
    </row>
    <row r="22" spans="2:16" s="41" customFormat="1">
      <c r="B22" s="68"/>
      <c r="C22" s="69"/>
    </row>
    <row r="23" spans="2:16" s="41" customFormat="1">
      <c r="B23" s="68"/>
      <c r="C23" s="69"/>
    </row>
    <row r="24" spans="2:16" s="41" customFormat="1">
      <c r="B24" s="70"/>
      <c r="C24" s="71"/>
    </row>
    <row r="25" spans="2:16" s="41" customFormat="1">
      <c r="C25" s="42"/>
    </row>
    <row r="26" spans="2:16" s="41" customFormat="1">
      <c r="B26" s="41" t="s">
        <v>203</v>
      </c>
      <c r="C26" s="42"/>
    </row>
    <row r="27" spans="2:16" s="41" customFormat="1">
      <c r="B27" s="66"/>
      <c r="C27" s="72"/>
      <c r="D27" s="73"/>
      <c r="E27" s="73"/>
      <c r="F27" s="73"/>
      <c r="G27" s="73"/>
      <c r="H27" s="73"/>
      <c r="I27" s="73"/>
      <c r="J27" s="73"/>
      <c r="K27" s="73"/>
      <c r="L27" s="73"/>
      <c r="M27" s="73"/>
      <c r="N27" s="73"/>
      <c r="O27" s="73"/>
      <c r="P27" s="74"/>
    </row>
    <row r="28" spans="2:16" s="41" customFormat="1">
      <c r="B28" s="68"/>
      <c r="C28" s="42"/>
      <c r="P28" s="75"/>
    </row>
    <row r="29" spans="2:16" s="41" customFormat="1">
      <c r="B29" s="68"/>
      <c r="C29" s="42"/>
      <c r="P29" s="75"/>
    </row>
    <row r="30" spans="2:16" s="41" customFormat="1">
      <c r="B30" s="68"/>
      <c r="C30" s="42"/>
      <c r="P30" s="75"/>
    </row>
    <row r="31" spans="2:16" s="41" customFormat="1">
      <c r="B31" s="68"/>
      <c r="C31" s="42"/>
      <c r="P31" s="75"/>
    </row>
    <row r="32" spans="2:16" s="41" customFormat="1">
      <c r="B32" s="68"/>
      <c r="C32" s="42"/>
      <c r="P32" s="75"/>
    </row>
    <row r="33" spans="2:16" s="41" customFormat="1">
      <c r="B33" s="68"/>
      <c r="C33" s="42"/>
      <c r="P33" s="75"/>
    </row>
    <row r="34" spans="2:16" s="41" customFormat="1">
      <c r="B34" s="68"/>
      <c r="C34" s="42"/>
      <c r="P34" s="75"/>
    </row>
    <row r="35" spans="2:16" s="41" customFormat="1">
      <c r="B35" s="68"/>
      <c r="C35" s="42"/>
      <c r="P35" s="75"/>
    </row>
    <row r="36" spans="2:16" s="41" customFormat="1">
      <c r="B36" s="68"/>
      <c r="C36" s="42"/>
      <c r="P36" s="75"/>
    </row>
    <row r="37" spans="2:16" s="41" customFormat="1">
      <c r="B37" s="68"/>
      <c r="C37" s="42"/>
      <c r="P37" s="75"/>
    </row>
    <row r="38" spans="2:16" s="41" customFormat="1">
      <c r="B38" s="68"/>
      <c r="C38" s="42"/>
      <c r="P38" s="75"/>
    </row>
    <row r="39" spans="2:16" s="41" customFormat="1">
      <c r="B39" s="68"/>
      <c r="C39" s="42"/>
      <c r="P39" s="75"/>
    </row>
    <row r="40" spans="2:16" s="41" customFormat="1">
      <c r="B40" s="68"/>
      <c r="C40" s="42"/>
      <c r="P40" s="75"/>
    </row>
    <row r="41" spans="2:16" s="41" customFormat="1">
      <c r="B41" s="68"/>
      <c r="C41" s="42"/>
      <c r="P41" s="75"/>
    </row>
    <row r="42" spans="2:16" s="41" customFormat="1">
      <c r="B42" s="68"/>
      <c r="C42" s="42"/>
      <c r="P42" s="75"/>
    </row>
    <row r="43" spans="2:16" s="41" customFormat="1">
      <c r="B43" s="70"/>
      <c r="C43" s="76"/>
      <c r="D43" s="77"/>
      <c r="E43" s="77"/>
      <c r="F43" s="77"/>
      <c r="G43" s="77"/>
      <c r="H43" s="77"/>
      <c r="I43" s="77"/>
      <c r="J43" s="77"/>
      <c r="K43" s="77"/>
      <c r="L43" s="77"/>
      <c r="M43" s="77"/>
      <c r="N43" s="77"/>
      <c r="O43" s="77"/>
      <c r="P43" s="78"/>
    </row>
    <row r="44" spans="2:16" s="41" customFormat="1">
      <c r="C44" s="42"/>
    </row>
    <row r="45" spans="2:16" s="41" customFormat="1">
      <c r="C45" s="42"/>
    </row>
    <row r="46" spans="2:16" s="41" customFormat="1">
      <c r="C46" s="42"/>
    </row>
    <row r="47" spans="2:16" s="41" customFormat="1">
      <c r="C47" s="42"/>
    </row>
    <row r="48" spans="2:16" s="41" customFormat="1">
      <c r="C48" s="42"/>
    </row>
    <row r="49" spans="3:3" s="41" customFormat="1">
      <c r="C49" s="42"/>
    </row>
    <row r="50" spans="3:3" s="41" customFormat="1">
      <c r="C50" s="42"/>
    </row>
    <row r="51" spans="3:3" s="41" customFormat="1">
      <c r="C51" s="42"/>
    </row>
    <row r="52" spans="3:3" s="41" customFormat="1">
      <c r="C52" s="42"/>
    </row>
    <row r="53" spans="3:3" s="41" customFormat="1">
      <c r="C53" s="42"/>
    </row>
    <row r="54" spans="3:3" s="41" customFormat="1">
      <c r="C54" s="42"/>
    </row>
    <row r="55" spans="3:3" s="41" customFormat="1">
      <c r="C55" s="42"/>
    </row>
    <row r="56" spans="3:3" s="41" customFormat="1">
      <c r="C56" s="42"/>
    </row>
    <row r="57" spans="3:3" s="41" customFormat="1">
      <c r="C57" s="42"/>
    </row>
    <row r="58" spans="3:3" s="41" customFormat="1">
      <c r="C58" s="42"/>
    </row>
    <row r="59" spans="3:3" s="41" customFormat="1">
      <c r="C59" s="42"/>
    </row>
    <row r="60" spans="3:3" s="41" customFormat="1">
      <c r="C60" s="42"/>
    </row>
    <row r="61" spans="3:3" s="41" customFormat="1">
      <c r="C61" s="42"/>
    </row>
    <row r="62" spans="3:3" s="41" customFormat="1">
      <c r="C62" s="42"/>
    </row>
    <row r="63" spans="3:3" s="41" customFormat="1">
      <c r="C63" s="42"/>
    </row>
    <row r="64" spans="3:3" s="41" customFormat="1">
      <c r="C64" s="42"/>
    </row>
    <row r="65" spans="3:3" s="41" customFormat="1">
      <c r="C65" s="42"/>
    </row>
    <row r="66" spans="3:3" s="41" customFormat="1">
      <c r="C66" s="42"/>
    </row>
    <row r="67" spans="3:3" s="41" customFormat="1">
      <c r="C67" s="42"/>
    </row>
    <row r="68" spans="3:3" s="41" customFormat="1">
      <c r="C68" s="42"/>
    </row>
    <row r="69" spans="3:3" s="41" customFormat="1">
      <c r="C69" s="42"/>
    </row>
    <row r="70" spans="3:3" s="41" customFormat="1">
      <c r="C70" s="42"/>
    </row>
    <row r="71" spans="3:3" s="41" customFormat="1">
      <c r="C71" s="42"/>
    </row>
    <row r="72" spans="3:3" s="41" customFormat="1">
      <c r="C72" s="42"/>
    </row>
    <row r="73" spans="3:3" s="41" customFormat="1">
      <c r="C73" s="42"/>
    </row>
    <row r="74" spans="3:3" s="41" customFormat="1">
      <c r="C74" s="42"/>
    </row>
    <row r="75" spans="3:3" s="41" customFormat="1">
      <c r="C75" s="42"/>
    </row>
    <row r="76" spans="3:3" s="41" customFormat="1">
      <c r="C76" s="42"/>
    </row>
    <row r="77" spans="3:3" s="41" customFormat="1">
      <c r="C77" s="42"/>
    </row>
    <row r="78" spans="3:3" s="41" customFormat="1">
      <c r="C78" s="42"/>
    </row>
    <row r="79" spans="3:3" s="41" customFormat="1">
      <c r="C79" s="42"/>
    </row>
    <row r="80" spans="3:3" s="41" customFormat="1">
      <c r="C80" s="42"/>
    </row>
    <row r="81" spans="3:3" s="41" customFormat="1">
      <c r="C81" s="42"/>
    </row>
    <row r="82" spans="3:3" s="41" customFormat="1">
      <c r="C82" s="42"/>
    </row>
    <row r="83" spans="3:3" s="41" customFormat="1">
      <c r="C83" s="42"/>
    </row>
    <row r="84" spans="3:3" s="41" customFormat="1">
      <c r="C84" s="42"/>
    </row>
    <row r="85" spans="3:3" s="41" customFormat="1">
      <c r="C85" s="42"/>
    </row>
    <row r="86" spans="3:3" s="41" customFormat="1">
      <c r="C86" s="42"/>
    </row>
    <row r="87" spans="3:3" s="41" customFormat="1">
      <c r="C87" s="42"/>
    </row>
    <row r="88" spans="3:3" s="41" customFormat="1">
      <c r="C88" s="42"/>
    </row>
    <row r="89" spans="3:3" s="41" customFormat="1">
      <c r="C89" s="42"/>
    </row>
    <row r="90" spans="3:3" s="41" customFormat="1">
      <c r="C90" s="42"/>
    </row>
    <row r="91" spans="3:3" s="41" customFormat="1">
      <c r="C91" s="42"/>
    </row>
    <row r="92" spans="3:3" s="41" customFormat="1">
      <c r="C92" s="42"/>
    </row>
    <row r="93" spans="3:3" s="41" customFormat="1">
      <c r="C93" s="42"/>
    </row>
    <row r="94" spans="3:3" s="41" customFormat="1">
      <c r="C94" s="42"/>
    </row>
    <row r="95" spans="3:3" s="41" customFormat="1">
      <c r="C95" s="42"/>
    </row>
    <row r="96" spans="3:3" s="41" customFormat="1">
      <c r="C96" s="42"/>
    </row>
    <row r="97" spans="3:3" s="41" customFormat="1">
      <c r="C97" s="42"/>
    </row>
    <row r="98" spans="3:3" s="41" customFormat="1">
      <c r="C98" s="42"/>
    </row>
    <row r="99" spans="3:3" s="41" customFormat="1">
      <c r="C99" s="42"/>
    </row>
    <row r="100" spans="3:3" s="41" customFormat="1">
      <c r="C100" s="42"/>
    </row>
    <row r="101" spans="3:3" s="41" customFormat="1">
      <c r="C101" s="42"/>
    </row>
    <row r="102" spans="3:3" s="41" customFormat="1">
      <c r="C102" s="42"/>
    </row>
    <row r="103" spans="3:3" s="41" customFormat="1">
      <c r="C103" s="42"/>
    </row>
    <row r="104" spans="3:3" s="41" customFormat="1">
      <c r="C104" s="42"/>
    </row>
    <row r="105" spans="3:3" s="41" customFormat="1">
      <c r="C105" s="42"/>
    </row>
    <row r="106" spans="3:3" s="41" customFormat="1">
      <c r="C106" s="42"/>
    </row>
    <row r="107" spans="3:3" s="41" customFormat="1">
      <c r="C107" s="42"/>
    </row>
    <row r="108" spans="3:3" s="41" customFormat="1">
      <c r="C108" s="42"/>
    </row>
    <row r="109" spans="3:3" s="41" customFormat="1">
      <c r="C109" s="42"/>
    </row>
    <row r="110" spans="3:3" s="41" customFormat="1">
      <c r="C110" s="42"/>
    </row>
    <row r="111" spans="3:3" s="41" customFormat="1">
      <c r="C111" s="42"/>
    </row>
    <row r="112" spans="3:3" s="41" customFormat="1">
      <c r="C112" s="42"/>
    </row>
    <row r="113" spans="3:3" s="41" customFormat="1">
      <c r="C113" s="42"/>
    </row>
    <row r="114" spans="3:3" s="41" customFormat="1">
      <c r="C114" s="42"/>
    </row>
    <row r="115" spans="3:3" s="41" customFormat="1">
      <c r="C115" s="42"/>
    </row>
    <row r="116" spans="3:3" s="41" customFormat="1">
      <c r="C116" s="42"/>
    </row>
    <row r="117" spans="3:3" s="41" customFormat="1">
      <c r="C117" s="42"/>
    </row>
    <row r="118" spans="3:3" s="41" customFormat="1">
      <c r="C118" s="42"/>
    </row>
    <row r="119" spans="3:3" s="41" customFormat="1">
      <c r="C119" s="42"/>
    </row>
    <row r="120" spans="3:3" s="41" customFormat="1">
      <c r="C120" s="42"/>
    </row>
    <row r="121" spans="3:3" s="41" customFormat="1">
      <c r="C121" s="42"/>
    </row>
    <row r="122" spans="3:3" s="41" customFormat="1">
      <c r="C122" s="42"/>
    </row>
    <row r="123" spans="3:3" s="41" customFormat="1">
      <c r="C123" s="42"/>
    </row>
    <row r="124" spans="3:3" s="41" customFormat="1">
      <c r="C124" s="42"/>
    </row>
    <row r="125" spans="3:3" s="41" customFormat="1">
      <c r="C125" s="42"/>
    </row>
    <row r="126" spans="3:3" s="41" customFormat="1">
      <c r="C126" s="42"/>
    </row>
    <row r="127" spans="3:3" s="41" customFormat="1">
      <c r="C127" s="42"/>
    </row>
    <row r="128" spans="3:3" s="41" customFormat="1">
      <c r="C128" s="42"/>
    </row>
    <row r="129" spans="3:3" s="41" customFormat="1">
      <c r="C129" s="42"/>
    </row>
    <row r="130" spans="3:3" s="41" customFormat="1">
      <c r="C130" s="42"/>
    </row>
    <row r="131" spans="3:3" s="41" customFormat="1">
      <c r="C131" s="42"/>
    </row>
    <row r="132" spans="3:3" s="41" customFormat="1">
      <c r="C132" s="42"/>
    </row>
    <row r="133" spans="3:3" s="41" customFormat="1">
      <c r="C133" s="42"/>
    </row>
    <row r="134" spans="3:3" s="41" customFormat="1">
      <c r="C134" s="42"/>
    </row>
    <row r="135" spans="3:3" s="41" customFormat="1">
      <c r="C135" s="42"/>
    </row>
    <row r="136" spans="3:3" s="41" customFormat="1">
      <c r="C136" s="42"/>
    </row>
    <row r="137" spans="3:3" s="41" customFormat="1">
      <c r="C137" s="42"/>
    </row>
    <row r="138" spans="3:3" s="41" customFormat="1">
      <c r="C138" s="42"/>
    </row>
    <row r="139" spans="3:3" s="41" customFormat="1">
      <c r="C139" s="42"/>
    </row>
    <row r="140" spans="3:3" s="41" customFormat="1">
      <c r="C140" s="42"/>
    </row>
    <row r="141" spans="3:3" s="41" customFormat="1">
      <c r="C141" s="42"/>
    </row>
    <row r="142" spans="3:3" s="41" customFormat="1">
      <c r="C142" s="42"/>
    </row>
    <row r="143" spans="3:3" s="41" customFormat="1">
      <c r="C143" s="42"/>
    </row>
    <row r="144" spans="3:3" s="41" customFormat="1">
      <c r="C144" s="42"/>
    </row>
    <row r="145" spans="3:3" s="41" customFormat="1">
      <c r="C145" s="42"/>
    </row>
    <row r="146" spans="3:3" s="41" customFormat="1">
      <c r="C146" s="42"/>
    </row>
    <row r="147" spans="3:3" s="41" customFormat="1">
      <c r="C147" s="42"/>
    </row>
    <row r="148" spans="3:3" s="41" customFormat="1">
      <c r="C148" s="42"/>
    </row>
    <row r="149" spans="3:3" s="41" customFormat="1">
      <c r="C149" s="42"/>
    </row>
    <row r="150" spans="3:3" s="41" customFormat="1">
      <c r="C150" s="42"/>
    </row>
    <row r="151" spans="3:3" s="41" customFormat="1">
      <c r="C151" s="42"/>
    </row>
    <row r="152" spans="3:3" s="41" customFormat="1">
      <c r="C152" s="42"/>
    </row>
    <row r="153" spans="3:3" s="41" customFormat="1">
      <c r="C153" s="42"/>
    </row>
    <row r="154" spans="3:3" s="41" customFormat="1">
      <c r="C154" s="42"/>
    </row>
    <row r="155" spans="3:3" s="41" customFormat="1">
      <c r="C155" s="42"/>
    </row>
    <row r="156" spans="3:3" s="41" customFormat="1">
      <c r="C156" s="42"/>
    </row>
    <row r="157" spans="3:3" s="41" customFormat="1">
      <c r="C157" s="42"/>
    </row>
    <row r="158" spans="3:3" s="41" customFormat="1">
      <c r="C158" s="42"/>
    </row>
    <row r="159" spans="3:3" s="41" customFormat="1">
      <c r="C159" s="42"/>
    </row>
    <row r="160" spans="3:3" s="41" customFormat="1">
      <c r="C160" s="42"/>
    </row>
    <row r="161" spans="3:3" s="41" customFormat="1">
      <c r="C161" s="42"/>
    </row>
    <row r="162" spans="3:3" s="41" customFormat="1">
      <c r="C162" s="42"/>
    </row>
    <row r="163" spans="3:3" s="41" customFormat="1">
      <c r="C163" s="42"/>
    </row>
    <row r="164" spans="3:3" s="41" customFormat="1">
      <c r="C164" s="42"/>
    </row>
    <row r="165" spans="3:3" s="41" customFormat="1">
      <c r="C165" s="42"/>
    </row>
    <row r="166" spans="3:3" s="41" customFormat="1">
      <c r="C166" s="42"/>
    </row>
    <row r="167" spans="3:3" s="41" customFormat="1">
      <c r="C167" s="42"/>
    </row>
    <row r="168" spans="3:3" s="41" customFormat="1">
      <c r="C168" s="42"/>
    </row>
    <row r="169" spans="3:3" s="41" customFormat="1">
      <c r="C169" s="42"/>
    </row>
    <row r="170" spans="3:3" s="41" customFormat="1">
      <c r="C170" s="42"/>
    </row>
    <row r="171" spans="3:3" s="41" customFormat="1">
      <c r="C171" s="42"/>
    </row>
    <row r="172" spans="3:3" s="41" customFormat="1">
      <c r="C172" s="42"/>
    </row>
    <row r="173" spans="3:3" s="41" customFormat="1">
      <c r="C173" s="42"/>
    </row>
    <row r="174" spans="3:3" s="41" customFormat="1">
      <c r="C174" s="42"/>
    </row>
    <row r="175" spans="3:3" s="41" customFormat="1">
      <c r="C175" s="42"/>
    </row>
    <row r="176" spans="3:3" s="41" customFormat="1">
      <c r="C176" s="42"/>
    </row>
    <row r="177" spans="3:3" s="41" customFormat="1">
      <c r="C177" s="42"/>
    </row>
    <row r="178" spans="3:3" s="41" customFormat="1">
      <c r="C178" s="42"/>
    </row>
    <row r="179" spans="3:3" s="41" customFormat="1">
      <c r="C179" s="42"/>
    </row>
    <row r="180" spans="3:3" s="41" customFormat="1">
      <c r="C180" s="42"/>
    </row>
    <row r="181" spans="3:3" s="41" customFormat="1">
      <c r="C181" s="42"/>
    </row>
    <row r="182" spans="3:3" s="41" customFormat="1">
      <c r="C182" s="42"/>
    </row>
    <row r="183" spans="3:3" s="41" customFormat="1">
      <c r="C183" s="42"/>
    </row>
    <row r="184" spans="3:3" s="41" customFormat="1">
      <c r="C184" s="42"/>
    </row>
    <row r="185" spans="3:3" s="41" customFormat="1">
      <c r="C185" s="42"/>
    </row>
    <row r="186" spans="3:3" s="41" customFormat="1">
      <c r="C186" s="42"/>
    </row>
    <row r="187" spans="3:3" s="41" customFormat="1">
      <c r="C187" s="42"/>
    </row>
    <row r="188" spans="3:3" s="41" customFormat="1">
      <c r="C188" s="42"/>
    </row>
    <row r="189" spans="3:3" s="41" customFormat="1">
      <c r="C189" s="42"/>
    </row>
    <row r="190" spans="3:3" s="41" customFormat="1">
      <c r="C190" s="42"/>
    </row>
    <row r="191" spans="3:3" s="41" customFormat="1">
      <c r="C191" s="42"/>
    </row>
    <row r="192" spans="3:3" s="41" customFormat="1">
      <c r="C192" s="42"/>
    </row>
    <row r="193" spans="3:3" s="41" customFormat="1">
      <c r="C193" s="42"/>
    </row>
    <row r="194" spans="3:3" s="41" customFormat="1">
      <c r="C194" s="42"/>
    </row>
    <row r="195" spans="3:3" s="41" customFormat="1">
      <c r="C195" s="42"/>
    </row>
    <row r="196" spans="3:3" s="41" customFormat="1">
      <c r="C196" s="42"/>
    </row>
    <row r="197" spans="3:3" s="41" customFormat="1">
      <c r="C197" s="42"/>
    </row>
    <row r="198" spans="3:3" s="41" customFormat="1">
      <c r="C198" s="42"/>
    </row>
    <row r="199" spans="3:3" s="41" customFormat="1">
      <c r="C199" s="42"/>
    </row>
    <row r="200" spans="3:3" s="41" customFormat="1">
      <c r="C200" s="42"/>
    </row>
    <row r="201" spans="3:3" s="41" customFormat="1">
      <c r="C201" s="42"/>
    </row>
    <row r="202" spans="3:3" s="41" customFormat="1">
      <c r="C202" s="42"/>
    </row>
    <row r="203" spans="3:3" s="41" customFormat="1"/>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B5D64-7D53-4DDA-A394-635D9A124F1E}">
  <sheetPr>
    <tabColor theme="8" tint="-0.249977111117893"/>
  </sheetPr>
  <dimension ref="A1:H16"/>
  <sheetViews>
    <sheetView showGridLines="0" zoomScale="80" zoomScaleNormal="80" workbookViewId="0">
      <pane ySplit="4" topLeftCell="A5"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205</v>
      </c>
    </row>
    <row r="3" spans="1:8" ht="18.600000000000001" customHeight="1">
      <c r="B3" s="127" t="s">
        <v>206</v>
      </c>
      <c r="C3" s="40"/>
      <c r="E3" s="127" t="s">
        <v>207</v>
      </c>
      <c r="F3" s="79"/>
      <c r="G3" s="127" t="s">
        <v>208</v>
      </c>
      <c r="H3" s="79"/>
    </row>
    <row r="4" spans="1:8" ht="18.600000000000001" customHeight="1"/>
    <row r="6" spans="1:8">
      <c r="B6" s="127" t="s">
        <v>209</v>
      </c>
      <c r="C6" s="118"/>
      <c r="E6" s="102" t="s">
        <v>210</v>
      </c>
      <c r="F6" s="103"/>
      <c r="G6" s="104" t="s">
        <v>211</v>
      </c>
      <c r="H6" s="105"/>
    </row>
    <row r="7" spans="1:8" ht="79.900000000000006" customHeight="1">
      <c r="B7" s="127" t="s">
        <v>212</v>
      </c>
      <c r="C7" s="13" t="s">
        <v>213</v>
      </c>
      <c r="D7" s="112" t="s">
        <v>34</v>
      </c>
      <c r="E7" s="106" t="s">
        <v>31</v>
      </c>
      <c r="F7" s="80"/>
      <c r="G7" s="127" t="s">
        <v>31</v>
      </c>
      <c r="H7" s="107"/>
    </row>
    <row r="8" spans="1:8" ht="300" customHeight="1">
      <c r="B8" s="127" t="s">
        <v>214</v>
      </c>
      <c r="C8" s="87" t="s">
        <v>215</v>
      </c>
      <c r="E8" s="108" t="s">
        <v>32</v>
      </c>
      <c r="F8" s="109"/>
      <c r="G8" s="110" t="s">
        <v>32</v>
      </c>
      <c r="H8" s="111"/>
    </row>
    <row r="9" spans="1:8" ht="21" customHeight="1"/>
    <row r="10" spans="1:8">
      <c r="B10" s="127" t="s">
        <v>209</v>
      </c>
      <c r="C10" s="118"/>
      <c r="E10" s="102" t="s">
        <v>210</v>
      </c>
      <c r="F10" s="103"/>
      <c r="G10" s="104" t="s">
        <v>211</v>
      </c>
      <c r="H10" s="105"/>
    </row>
    <row r="11" spans="1:8" ht="87" customHeight="1">
      <c r="B11" s="127" t="s">
        <v>212</v>
      </c>
      <c r="C11" s="13" t="s">
        <v>216</v>
      </c>
      <c r="D11" s="112" t="s">
        <v>34</v>
      </c>
      <c r="E11" s="106" t="s">
        <v>31</v>
      </c>
      <c r="F11" s="80"/>
      <c r="G11" s="127" t="s">
        <v>31</v>
      </c>
      <c r="H11" s="107"/>
    </row>
    <row r="12" spans="1:8" ht="268.89999999999998" customHeight="1">
      <c r="B12" s="127" t="s">
        <v>214</v>
      </c>
      <c r="C12" s="87" t="s">
        <v>217</v>
      </c>
      <c r="E12" s="108" t="s">
        <v>32</v>
      </c>
      <c r="F12" s="109"/>
      <c r="G12" s="110" t="s">
        <v>32</v>
      </c>
      <c r="H12" s="111"/>
    </row>
    <row r="14" spans="1:8">
      <c r="B14" s="127" t="s">
        <v>209</v>
      </c>
      <c r="C14" s="118"/>
      <c r="E14" s="102" t="s">
        <v>210</v>
      </c>
      <c r="F14" s="103"/>
      <c r="G14" s="104" t="s">
        <v>211</v>
      </c>
      <c r="H14" s="105"/>
    </row>
    <row r="15" spans="1:8" ht="81" customHeight="1">
      <c r="B15" s="127" t="s">
        <v>212</v>
      </c>
      <c r="C15" s="13" t="s">
        <v>218</v>
      </c>
      <c r="D15" s="112" t="s">
        <v>34</v>
      </c>
      <c r="E15" s="106" t="s">
        <v>31</v>
      </c>
      <c r="F15" s="80"/>
      <c r="G15" s="127" t="s">
        <v>31</v>
      </c>
      <c r="H15" s="107"/>
    </row>
    <row r="16" spans="1:8" ht="286.14999999999998" customHeight="1">
      <c r="B16" s="127" t="s">
        <v>214</v>
      </c>
      <c r="C16" s="87" t="s">
        <v>219</v>
      </c>
      <c r="E16" s="108" t="s">
        <v>32</v>
      </c>
      <c r="F16" s="109"/>
      <c r="G16" s="110" t="s">
        <v>32</v>
      </c>
      <c r="H16" s="111"/>
    </row>
  </sheetData>
  <phoneticPr fontId="1"/>
  <dataValidations count="4">
    <dataValidation type="list" allowBlank="1" showInputMessage="1" showErrorMessage="1" sqref="C10 C14 C6" xr:uid="{88E63071-4B5E-476D-9552-6B8995952585}">
      <formula1>"適合,不適合,対象外"</formula1>
    </dataValidation>
    <dataValidation type="date" allowBlank="1" showInputMessage="1" showErrorMessage="1" sqref="C3 F3 H3" xr:uid="{DD9F7B2B-44C8-4084-ABF6-3AB346E328D5}">
      <formula1>45658</formula1>
      <formula2>73050</formula2>
    </dataValidation>
    <dataValidation type="list" allowBlank="1" showInputMessage="1" showErrorMessage="1" sqref="F10 F14 F6" xr:uid="{B793E4F9-513F-4F22-B157-2FB877551625}">
      <formula1>"通過,是正指導/確認中,不合格"</formula1>
    </dataValidation>
    <dataValidation type="list" allowBlank="1" showInputMessage="1" showErrorMessage="1" sqref="H10 H14 H6" xr:uid="{40164BD9-1AF8-4024-9408-03FA5365BF0B}">
      <formula1>"合格,是正指導/確認中,不合格"</formula1>
    </dataValidation>
  </dataValidations>
  <hyperlinks>
    <hyperlink ref="A1" location="サマリ!A1" display="サマリへ戻る" xr:uid="{C3FFD72A-57C1-4D59-8A08-00887501A7E1}"/>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6600C-CED7-4ED3-BFB9-E220204C582D}">
  <sheetPr>
    <tabColor theme="8" tint="-0.249977111117893"/>
  </sheetPr>
  <dimension ref="A1:H8"/>
  <sheetViews>
    <sheetView showGridLines="0" zoomScale="80" zoomScaleNormal="80" workbookViewId="0">
      <pane ySplit="4" topLeftCell="A5"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220</v>
      </c>
    </row>
    <row r="3" spans="1:8" ht="18.600000000000001" customHeight="1">
      <c r="B3" s="127" t="s">
        <v>206</v>
      </c>
      <c r="C3" s="40"/>
      <c r="E3" s="127" t="s">
        <v>207</v>
      </c>
      <c r="F3" s="88"/>
      <c r="G3" s="127" t="s">
        <v>208</v>
      </c>
      <c r="H3" s="88"/>
    </row>
    <row r="6" spans="1:8">
      <c r="B6" s="127" t="s">
        <v>209</v>
      </c>
      <c r="C6" s="118"/>
      <c r="E6" s="102" t="s">
        <v>210</v>
      </c>
      <c r="F6" s="103"/>
      <c r="G6" s="104" t="s">
        <v>211</v>
      </c>
      <c r="H6" s="105"/>
    </row>
    <row r="7" spans="1:8" ht="58.5" customHeight="1">
      <c r="B7" s="127" t="s">
        <v>212</v>
      </c>
      <c r="C7" s="13" t="s">
        <v>221</v>
      </c>
      <c r="D7" s="112" t="s">
        <v>34</v>
      </c>
      <c r="E7" s="106" t="s">
        <v>31</v>
      </c>
      <c r="F7" s="80"/>
      <c r="G7" s="127" t="s">
        <v>31</v>
      </c>
      <c r="H7" s="107"/>
    </row>
    <row r="8" spans="1:8" ht="300" customHeight="1">
      <c r="B8" s="127" t="s">
        <v>214</v>
      </c>
      <c r="C8" s="87" t="s">
        <v>222</v>
      </c>
      <c r="E8" s="108" t="s">
        <v>32</v>
      </c>
      <c r="F8" s="109"/>
      <c r="G8" s="110" t="s">
        <v>32</v>
      </c>
      <c r="H8" s="111"/>
    </row>
  </sheetData>
  <phoneticPr fontId="1"/>
  <dataValidations count="4">
    <dataValidation type="date" allowBlank="1" showInputMessage="1" showErrorMessage="1" sqref="C3 F3 H3" xr:uid="{5215254D-1111-420A-93F0-45545BF94517}">
      <formula1>45658</formula1>
      <formula2>73050</formula2>
    </dataValidation>
    <dataValidation type="list" allowBlank="1" showInputMessage="1" showErrorMessage="1" sqref="H6" xr:uid="{16C01425-8C0E-4878-B4DC-C6B522048AF1}">
      <formula1>"合格,是正指導/確認中,不合格"</formula1>
    </dataValidation>
    <dataValidation type="list" allowBlank="1" showInputMessage="1" showErrorMessage="1" sqref="F6" xr:uid="{7592FE39-8627-4173-9571-6E7E7C95B380}">
      <formula1>"通過,是正指導/確認中,不合格"</formula1>
    </dataValidation>
    <dataValidation type="list" allowBlank="1" showInputMessage="1" showErrorMessage="1" sqref="C6" xr:uid="{52D5202E-6C99-49AA-9CEB-5D4B97F1C38D}">
      <formula1>"適合,不適合,対象外"</formula1>
    </dataValidation>
  </dataValidations>
  <hyperlinks>
    <hyperlink ref="A1" location="サマリ!A1" display="サマリへ戻る" xr:uid="{1EB06E97-C134-4CC3-BB16-4C15B8B6066B}"/>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890E8-011A-4C9E-98BF-54119CE47BFB}">
  <sheetPr>
    <tabColor theme="8" tint="-0.249977111117893"/>
  </sheetPr>
  <dimension ref="A1:H8"/>
  <sheetViews>
    <sheetView showGridLines="0" zoomScale="80" zoomScaleNormal="80" workbookViewId="0">
      <pane ySplit="4" topLeftCell="A5"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223</v>
      </c>
    </row>
    <row r="3" spans="1:8" ht="18.600000000000001" customHeight="1">
      <c r="B3" s="127" t="s">
        <v>206</v>
      </c>
      <c r="C3" s="40"/>
      <c r="E3" s="127" t="s">
        <v>207</v>
      </c>
      <c r="F3" s="88"/>
      <c r="G3" s="127" t="s">
        <v>208</v>
      </c>
      <c r="H3" s="88"/>
    </row>
    <row r="6" spans="1:8">
      <c r="B6" s="127" t="s">
        <v>209</v>
      </c>
      <c r="C6" s="118"/>
      <c r="E6" s="102" t="s">
        <v>210</v>
      </c>
      <c r="F6" s="103"/>
      <c r="G6" s="104" t="s">
        <v>211</v>
      </c>
      <c r="H6" s="105"/>
    </row>
    <row r="7" spans="1:8" ht="62.65" customHeight="1">
      <c r="B7" s="127" t="s">
        <v>212</v>
      </c>
      <c r="C7" s="13" t="s">
        <v>224</v>
      </c>
      <c r="D7" s="112" t="s">
        <v>34</v>
      </c>
      <c r="E7" s="106" t="s">
        <v>31</v>
      </c>
      <c r="F7" s="80"/>
      <c r="G7" s="127" t="s">
        <v>31</v>
      </c>
      <c r="H7" s="107"/>
    </row>
    <row r="8" spans="1:8" ht="300" customHeight="1">
      <c r="B8" s="127" t="s">
        <v>214</v>
      </c>
      <c r="C8" s="87" t="s">
        <v>222</v>
      </c>
      <c r="E8" s="108" t="s">
        <v>32</v>
      </c>
      <c r="F8" s="109"/>
      <c r="G8" s="110" t="s">
        <v>32</v>
      </c>
      <c r="H8" s="111"/>
    </row>
  </sheetData>
  <phoneticPr fontId="1"/>
  <dataValidations count="4">
    <dataValidation type="date" allowBlank="1" showInputMessage="1" showErrorMessage="1" sqref="C3 F3 H3" xr:uid="{B4E6DF71-C985-4461-9C0A-1CD4A8EE4CA9}">
      <formula1>45658</formula1>
      <formula2>73050</formula2>
    </dataValidation>
    <dataValidation type="list" allowBlank="1" showInputMessage="1" showErrorMessage="1" sqref="C6" xr:uid="{78F0D4BB-7746-440A-B054-60429D5392AF}">
      <formula1>"適合,不適合,対象外"</formula1>
    </dataValidation>
    <dataValidation type="list" allowBlank="1" showInputMessage="1" showErrorMessage="1" sqref="F6" xr:uid="{73A1E28E-2FA8-45BF-B2E8-4EF5902B253C}">
      <formula1>"通過,是正指導/確認中,不合格"</formula1>
    </dataValidation>
    <dataValidation type="list" allowBlank="1" showInputMessage="1" showErrorMessage="1" sqref="H6" xr:uid="{05C527F8-EF2E-4938-9CB7-98AE1B586CE1}">
      <formula1>"合格,是正指導/確認中,不合格"</formula1>
    </dataValidation>
  </dataValidations>
  <hyperlinks>
    <hyperlink ref="A1" location="サマリ!A1" display="サマリへ戻る" xr:uid="{C1087B33-38DB-4286-A536-910CC244FAA3}"/>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AA7A6-3359-4519-8291-E747A45FD26C}">
  <sheetPr>
    <tabColor theme="8" tint="-0.249977111117893"/>
  </sheetPr>
  <dimension ref="A1:H12"/>
  <sheetViews>
    <sheetView showGridLines="0" zoomScale="80" zoomScaleNormal="80" workbookViewId="0">
      <pane ySplit="4" topLeftCell="A5"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225</v>
      </c>
    </row>
    <row r="3" spans="1:8" ht="18.600000000000001" customHeight="1">
      <c r="B3" s="127" t="s">
        <v>206</v>
      </c>
      <c r="C3" s="40"/>
      <c r="E3" s="127" t="s">
        <v>207</v>
      </c>
      <c r="F3" s="88"/>
      <c r="G3" s="127" t="s">
        <v>208</v>
      </c>
      <c r="H3" s="88"/>
    </row>
    <row r="6" spans="1:8">
      <c r="B6" s="127" t="s">
        <v>209</v>
      </c>
      <c r="C6" s="118"/>
      <c r="E6" s="102" t="s">
        <v>210</v>
      </c>
      <c r="F6" s="103"/>
      <c r="G6" s="104" t="s">
        <v>211</v>
      </c>
      <c r="H6" s="105"/>
    </row>
    <row r="7" spans="1:8" ht="61.5" customHeight="1">
      <c r="B7" s="127" t="s">
        <v>212</v>
      </c>
      <c r="C7" s="13" t="s">
        <v>226</v>
      </c>
      <c r="D7" s="112" t="s">
        <v>34</v>
      </c>
      <c r="E7" s="106" t="s">
        <v>31</v>
      </c>
      <c r="F7" s="80"/>
      <c r="G7" s="127" t="s">
        <v>31</v>
      </c>
      <c r="H7" s="107"/>
    </row>
    <row r="8" spans="1:8" ht="300" customHeight="1">
      <c r="B8" s="127" t="s">
        <v>214</v>
      </c>
      <c r="C8" s="87" t="s">
        <v>227</v>
      </c>
      <c r="E8" s="108" t="s">
        <v>32</v>
      </c>
      <c r="F8" s="109"/>
      <c r="G8" s="110" t="s">
        <v>32</v>
      </c>
      <c r="H8" s="111"/>
    </row>
    <row r="9" spans="1:8" ht="29.45" customHeight="1"/>
    <row r="10" spans="1:8">
      <c r="B10" s="127" t="s">
        <v>209</v>
      </c>
      <c r="C10" s="118"/>
      <c r="E10" s="102" t="s">
        <v>210</v>
      </c>
      <c r="F10" s="103"/>
      <c r="G10" s="104" t="s">
        <v>211</v>
      </c>
      <c r="H10" s="105"/>
    </row>
    <row r="11" spans="1:8" ht="60.4" customHeight="1">
      <c r="B11" s="127" t="s">
        <v>212</v>
      </c>
      <c r="C11" s="13" t="s">
        <v>228</v>
      </c>
      <c r="D11" s="112" t="s">
        <v>34</v>
      </c>
      <c r="E11" s="106" t="s">
        <v>31</v>
      </c>
      <c r="F11" s="80"/>
      <c r="G11" s="127" t="s">
        <v>31</v>
      </c>
      <c r="H11" s="107"/>
    </row>
    <row r="12" spans="1:8" ht="300" customHeight="1">
      <c r="B12" s="127" t="s">
        <v>214</v>
      </c>
      <c r="C12" s="87" t="s">
        <v>229</v>
      </c>
      <c r="E12" s="108" t="s">
        <v>32</v>
      </c>
      <c r="F12" s="109"/>
      <c r="G12" s="110" t="s">
        <v>32</v>
      </c>
      <c r="H12" s="111"/>
    </row>
  </sheetData>
  <phoneticPr fontId="1"/>
  <dataValidations count="4">
    <dataValidation type="date" allowBlank="1" showInputMessage="1" showErrorMessage="1" sqref="C3 F3 H3" xr:uid="{CEF717B2-A1CF-408B-A218-3DAD1A41005A}">
      <formula1>45658</formula1>
      <formula2>73050</formula2>
    </dataValidation>
    <dataValidation type="list" allowBlank="1" showInputMessage="1" showErrorMessage="1" sqref="H6 H10" xr:uid="{250A517A-DC28-4B2E-AF84-298CB9B02DFC}">
      <formula1>"合格,是正指導/確認中,不合格"</formula1>
    </dataValidation>
    <dataValidation type="list" allowBlank="1" showInputMessage="1" showErrorMessage="1" sqref="F6 F10" xr:uid="{8BA76E83-FEDF-45AA-8ADE-21362C788800}">
      <formula1>"通過,是正指導/確認中,不合格"</formula1>
    </dataValidation>
    <dataValidation type="list" allowBlank="1" showInputMessage="1" showErrorMessage="1" sqref="C6 C10" xr:uid="{9F482BAA-5E1D-4A86-B9B5-8918DEF990F4}">
      <formula1>"適合,不適合,対象外"</formula1>
    </dataValidation>
  </dataValidations>
  <hyperlinks>
    <hyperlink ref="A1" location="サマリ!A1" display="サマリへ戻る" xr:uid="{DCA23469-6ABE-4904-A118-13ED50A0E6C6}"/>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A16BB-1059-4A89-ABED-7E0F4F36464F}">
  <sheetPr>
    <tabColor theme="8" tint="0.59999389629810485"/>
  </sheetPr>
  <dimension ref="A1:H20"/>
  <sheetViews>
    <sheetView showGridLines="0" zoomScale="80" zoomScaleNormal="80" workbookViewId="0">
      <pane ySplit="4" topLeftCell="A5"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230</v>
      </c>
    </row>
    <row r="3" spans="1:8" ht="18.600000000000001" customHeight="1">
      <c r="B3" s="127" t="s">
        <v>206</v>
      </c>
      <c r="C3" s="40"/>
      <c r="E3" s="127" t="s">
        <v>207</v>
      </c>
      <c r="F3" s="88"/>
      <c r="G3" s="127" t="s">
        <v>208</v>
      </c>
      <c r="H3" s="88"/>
    </row>
    <row r="6" spans="1:8">
      <c r="B6" s="127" t="s">
        <v>209</v>
      </c>
      <c r="C6" s="118"/>
      <c r="E6" s="102" t="s">
        <v>210</v>
      </c>
      <c r="F6" s="103"/>
      <c r="G6" s="104" t="s">
        <v>211</v>
      </c>
      <c r="H6" s="105"/>
    </row>
    <row r="7" spans="1:8" ht="57.6" customHeight="1">
      <c r="B7" s="127" t="s">
        <v>212</v>
      </c>
      <c r="C7" s="13" t="s">
        <v>231</v>
      </c>
      <c r="D7" s="112" t="s">
        <v>34</v>
      </c>
      <c r="E7" s="106" t="s">
        <v>31</v>
      </c>
      <c r="F7" s="80"/>
      <c r="G7" s="127" t="s">
        <v>31</v>
      </c>
      <c r="H7" s="107"/>
    </row>
    <row r="8" spans="1:8" ht="300" customHeight="1">
      <c r="B8" s="127" t="s">
        <v>214</v>
      </c>
      <c r="C8" s="87" t="s">
        <v>232</v>
      </c>
      <c r="E8" s="108" t="s">
        <v>32</v>
      </c>
      <c r="F8" s="109"/>
      <c r="G8" s="110" t="s">
        <v>32</v>
      </c>
      <c r="H8" s="111"/>
    </row>
    <row r="10" spans="1:8">
      <c r="B10" s="127" t="s">
        <v>209</v>
      </c>
      <c r="C10" s="118"/>
      <c r="E10" s="102" t="s">
        <v>210</v>
      </c>
      <c r="F10" s="103"/>
      <c r="G10" s="104" t="s">
        <v>211</v>
      </c>
      <c r="H10" s="105"/>
    </row>
    <row r="11" spans="1:8" ht="51.4" customHeight="1">
      <c r="B11" s="127" t="s">
        <v>212</v>
      </c>
      <c r="C11" s="13" t="s">
        <v>233</v>
      </c>
      <c r="D11" s="112" t="s">
        <v>34</v>
      </c>
      <c r="E11" s="106" t="s">
        <v>31</v>
      </c>
      <c r="F11" s="80"/>
      <c r="G11" s="127" t="s">
        <v>31</v>
      </c>
      <c r="H11" s="107"/>
    </row>
    <row r="12" spans="1:8" ht="300" customHeight="1">
      <c r="B12" s="127" t="s">
        <v>214</v>
      </c>
      <c r="C12" s="87" t="s">
        <v>234</v>
      </c>
      <c r="E12" s="108" t="s">
        <v>32</v>
      </c>
      <c r="F12" s="109"/>
      <c r="G12" s="110" t="s">
        <v>32</v>
      </c>
      <c r="H12" s="111"/>
    </row>
    <row r="14" spans="1:8">
      <c r="B14" s="127" t="s">
        <v>209</v>
      </c>
      <c r="C14" s="118"/>
      <c r="E14" s="102" t="s">
        <v>210</v>
      </c>
      <c r="F14" s="103"/>
      <c r="G14" s="104" t="s">
        <v>211</v>
      </c>
      <c r="H14" s="105"/>
    </row>
    <row r="15" spans="1:8" ht="36" customHeight="1">
      <c r="B15" s="127" t="s">
        <v>212</v>
      </c>
      <c r="C15" s="13" t="s">
        <v>235</v>
      </c>
      <c r="D15" s="112" t="s">
        <v>34</v>
      </c>
      <c r="E15" s="106" t="s">
        <v>31</v>
      </c>
      <c r="F15" s="80"/>
      <c r="G15" s="127" t="s">
        <v>31</v>
      </c>
      <c r="H15" s="107"/>
    </row>
    <row r="16" spans="1:8" ht="300" customHeight="1">
      <c r="B16" s="127" t="s">
        <v>214</v>
      </c>
      <c r="C16" s="87" t="s">
        <v>236</v>
      </c>
      <c r="E16" s="108" t="s">
        <v>32</v>
      </c>
      <c r="F16" s="109"/>
      <c r="G16" s="110" t="s">
        <v>32</v>
      </c>
      <c r="H16" s="111"/>
    </row>
    <row r="18" spans="2:8">
      <c r="B18" s="127" t="s">
        <v>209</v>
      </c>
      <c r="C18" s="118"/>
      <c r="E18" s="102" t="s">
        <v>210</v>
      </c>
      <c r="F18" s="103"/>
      <c r="G18" s="104" t="s">
        <v>211</v>
      </c>
      <c r="H18" s="105"/>
    </row>
    <row r="19" spans="2:8" ht="36" customHeight="1">
      <c r="B19" s="127" t="s">
        <v>212</v>
      </c>
      <c r="C19" s="13" t="s">
        <v>237</v>
      </c>
      <c r="D19" s="112" t="s">
        <v>34</v>
      </c>
      <c r="E19" s="106" t="s">
        <v>31</v>
      </c>
      <c r="F19" s="80"/>
      <c r="G19" s="127" t="s">
        <v>31</v>
      </c>
      <c r="H19" s="107"/>
    </row>
    <row r="20" spans="2:8" ht="300" customHeight="1">
      <c r="B20" s="127" t="s">
        <v>214</v>
      </c>
      <c r="C20" s="87" t="s">
        <v>238</v>
      </c>
      <c r="E20" s="108" t="s">
        <v>32</v>
      </c>
      <c r="F20" s="109"/>
      <c r="G20" s="110" t="s">
        <v>32</v>
      </c>
      <c r="H20" s="111"/>
    </row>
  </sheetData>
  <phoneticPr fontId="1"/>
  <dataValidations count="4">
    <dataValidation type="date" allowBlank="1" showInputMessage="1" showErrorMessage="1" sqref="C3 F3 H3" xr:uid="{67A97914-CC4A-4DC1-A774-2591565898DA}">
      <formula1>45658</formula1>
      <formula2>73050</formula2>
    </dataValidation>
    <dataValidation type="list" allowBlank="1" showInputMessage="1" showErrorMessage="1" sqref="C6 C10 C14 C18" xr:uid="{97516B80-6CEF-4E7A-B43F-3FB6571C3EE6}">
      <formula1>"適合,不適合,対象外"</formula1>
    </dataValidation>
    <dataValidation type="list" allowBlank="1" showInputMessage="1" showErrorMessage="1" sqref="F6 F10 F14 F18" xr:uid="{50AEC75A-EFFE-4369-A5E6-1094941E1BF3}">
      <formula1>"通過,是正指導/確認中,不合格"</formula1>
    </dataValidation>
    <dataValidation type="list" allowBlank="1" showInputMessage="1" showErrorMessage="1" sqref="H6 H10 H14 H18" xr:uid="{81AA7337-0D6B-47FB-88AD-A3B73E40EE0A}">
      <formula1>"合格,是正指導/確認中,不合格"</formula1>
    </dataValidation>
  </dataValidations>
  <hyperlinks>
    <hyperlink ref="A1" location="サマリ!A1" display="サマリへ戻る" xr:uid="{52BC41E3-177A-437F-9475-D412172AF567}"/>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6CA5B-51A3-4F56-9C4F-2E9ACA26022B}">
  <sheetPr>
    <tabColor theme="8" tint="0.59999389629810485"/>
  </sheetPr>
  <dimension ref="A1:H20"/>
  <sheetViews>
    <sheetView showGridLines="0" zoomScale="80" zoomScaleNormal="80" workbookViewId="0">
      <pane ySplit="4" topLeftCell="A5"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239</v>
      </c>
    </row>
    <row r="3" spans="1:8" ht="18.600000000000001" customHeight="1">
      <c r="B3" s="127" t="s">
        <v>206</v>
      </c>
      <c r="C3" s="40"/>
      <c r="E3" s="127" t="s">
        <v>207</v>
      </c>
      <c r="F3" s="88"/>
      <c r="G3" s="127" t="s">
        <v>208</v>
      </c>
      <c r="H3" s="88"/>
    </row>
    <row r="6" spans="1:8">
      <c r="B6" s="127" t="s">
        <v>209</v>
      </c>
      <c r="C6" s="118"/>
      <c r="E6" s="102" t="s">
        <v>210</v>
      </c>
      <c r="F6" s="103"/>
      <c r="G6" s="104" t="s">
        <v>211</v>
      </c>
      <c r="H6" s="105"/>
    </row>
    <row r="7" spans="1:8" ht="55.9" customHeight="1">
      <c r="B7" s="127" t="s">
        <v>212</v>
      </c>
      <c r="C7" s="13" t="s">
        <v>240</v>
      </c>
      <c r="D7" s="112" t="s">
        <v>34</v>
      </c>
      <c r="E7" s="106" t="s">
        <v>31</v>
      </c>
      <c r="F7" s="80"/>
      <c r="G7" s="127" t="s">
        <v>31</v>
      </c>
      <c r="H7" s="107"/>
    </row>
    <row r="8" spans="1:8" ht="300" customHeight="1">
      <c r="B8" s="127" t="s">
        <v>214</v>
      </c>
      <c r="C8" s="87" t="s">
        <v>241</v>
      </c>
      <c r="E8" s="108" t="s">
        <v>32</v>
      </c>
      <c r="F8" s="109"/>
      <c r="G8" s="110" t="s">
        <v>32</v>
      </c>
      <c r="H8" s="111"/>
    </row>
    <row r="10" spans="1:8">
      <c r="B10" s="127" t="s">
        <v>209</v>
      </c>
      <c r="C10" s="118"/>
      <c r="E10" s="102" t="s">
        <v>210</v>
      </c>
      <c r="F10" s="103"/>
      <c r="G10" s="104" t="s">
        <v>211</v>
      </c>
      <c r="H10" s="105"/>
    </row>
    <row r="11" spans="1:8" ht="54" customHeight="1">
      <c r="B11" s="127" t="s">
        <v>212</v>
      </c>
      <c r="C11" s="13" t="s">
        <v>242</v>
      </c>
      <c r="D11" s="112" t="s">
        <v>34</v>
      </c>
      <c r="E11" s="106" t="s">
        <v>31</v>
      </c>
      <c r="F11" s="80"/>
      <c r="G11" s="127" t="s">
        <v>31</v>
      </c>
      <c r="H11" s="107"/>
    </row>
    <row r="12" spans="1:8" ht="300" customHeight="1">
      <c r="B12" s="127" t="s">
        <v>214</v>
      </c>
      <c r="C12" s="87" t="s">
        <v>241</v>
      </c>
      <c r="E12" s="108" t="s">
        <v>32</v>
      </c>
      <c r="F12" s="109"/>
      <c r="G12" s="110" t="s">
        <v>32</v>
      </c>
      <c r="H12" s="111"/>
    </row>
    <row r="14" spans="1:8">
      <c r="B14" s="127" t="s">
        <v>209</v>
      </c>
      <c r="C14" s="118"/>
      <c r="E14" s="102" t="s">
        <v>210</v>
      </c>
      <c r="F14" s="103"/>
      <c r="G14" s="104" t="s">
        <v>211</v>
      </c>
      <c r="H14" s="105"/>
    </row>
    <row r="15" spans="1:8" ht="55.15" customHeight="1">
      <c r="B15" s="127" t="s">
        <v>212</v>
      </c>
      <c r="C15" s="13" t="s">
        <v>243</v>
      </c>
      <c r="D15" s="112" t="s">
        <v>34</v>
      </c>
      <c r="E15" s="106" t="s">
        <v>31</v>
      </c>
      <c r="F15" s="80"/>
      <c r="G15" s="127" t="s">
        <v>31</v>
      </c>
      <c r="H15" s="107"/>
    </row>
    <row r="16" spans="1:8" ht="300" customHeight="1">
      <c r="B16" s="127" t="s">
        <v>214</v>
      </c>
      <c r="C16" s="87" t="s">
        <v>241</v>
      </c>
      <c r="E16" s="108" t="s">
        <v>32</v>
      </c>
      <c r="F16" s="109"/>
      <c r="G16" s="110" t="s">
        <v>32</v>
      </c>
      <c r="H16" s="111"/>
    </row>
    <row r="18" spans="2:8">
      <c r="B18" s="127" t="s">
        <v>209</v>
      </c>
      <c r="C18" s="118"/>
      <c r="E18" s="102" t="s">
        <v>210</v>
      </c>
      <c r="F18" s="103"/>
      <c r="G18" s="104" t="s">
        <v>211</v>
      </c>
      <c r="H18" s="105"/>
    </row>
    <row r="19" spans="2:8" ht="58.9" customHeight="1">
      <c r="B19" s="127" t="s">
        <v>212</v>
      </c>
      <c r="C19" s="13" t="s">
        <v>244</v>
      </c>
      <c r="D19" s="112" t="s">
        <v>34</v>
      </c>
      <c r="E19" s="106" t="s">
        <v>31</v>
      </c>
      <c r="F19" s="80"/>
      <c r="G19" s="127" t="s">
        <v>31</v>
      </c>
      <c r="H19" s="107"/>
    </row>
    <row r="20" spans="2:8" ht="300" customHeight="1">
      <c r="B20" s="127" t="s">
        <v>214</v>
      </c>
      <c r="C20" s="87" t="s">
        <v>245</v>
      </c>
      <c r="E20" s="108" t="s">
        <v>32</v>
      </c>
      <c r="F20" s="109"/>
      <c r="G20" s="110" t="s">
        <v>32</v>
      </c>
      <c r="H20" s="111"/>
    </row>
  </sheetData>
  <phoneticPr fontId="1"/>
  <dataValidations count="4">
    <dataValidation type="date" allowBlank="1" showInputMessage="1" showErrorMessage="1" sqref="C3 F3 H3" xr:uid="{16A483E7-D31A-40F1-AF31-B9E39A2C53C2}">
      <formula1>45658</formula1>
      <formula2>73050</formula2>
    </dataValidation>
    <dataValidation type="list" allowBlank="1" showInputMessage="1" showErrorMessage="1" sqref="H6 H10 H14 H18" xr:uid="{7A229849-184F-4EC9-B6D2-4083E531FDF2}">
      <formula1>"合格,是正指導/確認中,不合格"</formula1>
    </dataValidation>
    <dataValidation type="list" allowBlank="1" showInputMessage="1" showErrorMessage="1" sqref="F6 F10 F14 F18" xr:uid="{85D5205A-193D-433B-AC63-A0349D45A00D}">
      <formula1>"通過,是正指導/確認中,不合格"</formula1>
    </dataValidation>
    <dataValidation type="list" allowBlank="1" showInputMessage="1" showErrorMessage="1" sqref="C6 C10 C14 C18" xr:uid="{54EDB173-42E9-447E-8F2C-3340A3AB7DE0}">
      <formula1>"適合,不適合,対象外"</formula1>
    </dataValidation>
  </dataValidations>
  <hyperlinks>
    <hyperlink ref="A1" location="サマリ!A1" display="サマリへ戻る" xr:uid="{17A40466-BCC3-4605-BE0B-7EE57B04C247}"/>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769ED-5032-4D4F-B97D-4BC9BF64C4B0}">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246</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55.5" customHeight="1">
      <c r="B6" s="127" t="s">
        <v>212</v>
      </c>
      <c r="C6" s="13" t="s">
        <v>247</v>
      </c>
      <c r="D6" s="112" t="s">
        <v>34</v>
      </c>
      <c r="E6" s="106" t="s">
        <v>31</v>
      </c>
      <c r="F6" s="80"/>
      <c r="G6" s="127" t="s">
        <v>31</v>
      </c>
      <c r="H6" s="107"/>
    </row>
    <row r="7" spans="1:8" ht="300" customHeight="1">
      <c r="B7" s="127" t="s">
        <v>214</v>
      </c>
      <c r="C7" s="87" t="s">
        <v>248</v>
      </c>
      <c r="E7" s="108" t="s">
        <v>32</v>
      </c>
      <c r="F7" s="109"/>
      <c r="G7" s="110" t="s">
        <v>32</v>
      </c>
      <c r="H7" s="111"/>
    </row>
  </sheetData>
  <phoneticPr fontId="1"/>
  <dataValidations count="4">
    <dataValidation type="list" allowBlank="1" showInputMessage="1" showErrorMessage="1" sqref="C5" xr:uid="{AF610E4B-0462-4B49-A450-9DABD1ADFE33}">
      <formula1>"適合,不適合,対象外"</formula1>
    </dataValidation>
    <dataValidation type="date" allowBlank="1" showInputMessage="1" showErrorMessage="1" sqref="C3 F3 H3" xr:uid="{DF54A1B7-18B9-4FB1-9E11-98DB51AB1F47}">
      <formula1>45658</formula1>
      <formula2>73050</formula2>
    </dataValidation>
    <dataValidation type="list" allowBlank="1" showInputMessage="1" showErrorMessage="1" sqref="F5" xr:uid="{A5140D38-5834-450E-A352-61ADD07F506A}">
      <formula1>"通過,是正指導/確認中,不合格"</formula1>
    </dataValidation>
    <dataValidation type="list" allowBlank="1" showInputMessage="1" showErrorMessage="1" sqref="H5" xr:uid="{BF0DC268-293C-4AB6-8AC0-4C47C8C25768}">
      <formula1>"合格,是正指導/確認中,不合格"</formula1>
    </dataValidation>
  </dataValidations>
  <hyperlinks>
    <hyperlink ref="A1" location="サマリ!A1" display="サマリへ戻る" xr:uid="{AD722B2C-A033-4DEF-ACD3-20B0C40DB06C}"/>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4A945-1402-4969-A877-663D148BA2BD}">
  <sheetPr>
    <tabColor theme="8" tint="0.59999389629810485"/>
  </sheetPr>
  <dimension ref="A1:H11"/>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249</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77.650000000000006" customHeight="1">
      <c r="B6" s="127" t="s">
        <v>212</v>
      </c>
      <c r="C6" s="13" t="s">
        <v>250</v>
      </c>
      <c r="D6" s="112" t="s">
        <v>34</v>
      </c>
      <c r="E6" s="106" t="s">
        <v>31</v>
      </c>
      <c r="F6" s="80"/>
      <c r="G6" s="127" t="s">
        <v>31</v>
      </c>
      <c r="H6" s="107"/>
    </row>
    <row r="7" spans="1:8" ht="300" customHeight="1">
      <c r="B7" s="127" t="s">
        <v>214</v>
      </c>
      <c r="C7" s="87" t="s">
        <v>251</v>
      </c>
      <c r="E7" s="108" t="s">
        <v>32</v>
      </c>
      <c r="F7" s="109"/>
      <c r="G7" s="110" t="s">
        <v>32</v>
      </c>
      <c r="H7" s="111"/>
    </row>
    <row r="9" spans="1:8" ht="18.600000000000001" customHeight="1">
      <c r="B9" s="127" t="s">
        <v>209</v>
      </c>
      <c r="C9" s="118"/>
      <c r="E9" s="127" t="s">
        <v>210</v>
      </c>
      <c r="F9" s="89"/>
      <c r="G9" s="127" t="s">
        <v>211</v>
      </c>
      <c r="H9" s="81"/>
    </row>
    <row r="10" spans="1:8" ht="78" customHeight="1">
      <c r="B10" s="127" t="s">
        <v>212</v>
      </c>
      <c r="C10" s="13" t="s">
        <v>252</v>
      </c>
      <c r="D10" s="112" t="s">
        <v>34</v>
      </c>
      <c r="E10" s="106" t="s">
        <v>31</v>
      </c>
      <c r="F10" s="80"/>
      <c r="G10" s="127" t="s">
        <v>31</v>
      </c>
      <c r="H10" s="107"/>
    </row>
    <row r="11" spans="1:8" ht="300" customHeight="1">
      <c r="B11" s="127" t="s">
        <v>214</v>
      </c>
      <c r="C11" s="87" t="s">
        <v>253</v>
      </c>
      <c r="E11" s="108" t="s">
        <v>32</v>
      </c>
      <c r="F11" s="109"/>
      <c r="G11" s="110" t="s">
        <v>32</v>
      </c>
      <c r="H11" s="111"/>
    </row>
  </sheetData>
  <phoneticPr fontId="1"/>
  <dataValidations count="4">
    <dataValidation type="list" allowBlank="1" showInputMessage="1" showErrorMessage="1" sqref="C5 C9" xr:uid="{FC2F6FE9-124D-4AAB-8AA4-2A08716B6301}">
      <formula1>"適合,不適合,対象外"</formula1>
    </dataValidation>
    <dataValidation type="date" allowBlank="1" showInputMessage="1" showErrorMessage="1" sqref="C3 F3 H3" xr:uid="{B4283542-70E9-4380-8FAB-9A9BDD02CB5C}">
      <formula1>45658</formula1>
      <formula2>73050</formula2>
    </dataValidation>
    <dataValidation type="list" allowBlank="1" showInputMessage="1" showErrorMessage="1" sqref="F5 F9" xr:uid="{87BBE7E8-3F83-4D3C-BA53-7F43C6DD9156}">
      <formula1>"通過,是正指導/確認中,不合格"</formula1>
    </dataValidation>
    <dataValidation type="list" allowBlank="1" showInputMessage="1" showErrorMessage="1" sqref="H5 H9" xr:uid="{CDF76FD4-DFE8-4825-B1A9-EBF90F158ED6}">
      <formula1>"合格,是正指導/確認中,不合格"</formula1>
    </dataValidation>
  </dataValidations>
  <hyperlinks>
    <hyperlink ref="A1" location="サマリ!A1" display="サマリへ戻る" xr:uid="{5DA5DD27-F3AA-4163-AC55-71618676BC2D}"/>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0A3A1-AAE0-4B29-AB90-9EC12E25B697}">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254</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66.400000000000006" customHeight="1">
      <c r="B6" s="127" t="s">
        <v>212</v>
      </c>
      <c r="C6" s="13" t="s">
        <v>255</v>
      </c>
      <c r="D6" s="112" t="s">
        <v>34</v>
      </c>
      <c r="E6" s="106" t="s">
        <v>31</v>
      </c>
      <c r="F6" s="80"/>
      <c r="G6" s="127" t="s">
        <v>31</v>
      </c>
      <c r="H6" s="107"/>
    </row>
    <row r="7" spans="1:8" ht="300" customHeight="1">
      <c r="B7" s="127" t="s">
        <v>214</v>
      </c>
      <c r="C7" s="87" t="s">
        <v>238</v>
      </c>
      <c r="E7" s="108" t="s">
        <v>32</v>
      </c>
      <c r="F7" s="109"/>
      <c r="G7" s="110" t="s">
        <v>32</v>
      </c>
      <c r="H7" s="111"/>
    </row>
  </sheetData>
  <phoneticPr fontId="1"/>
  <dataValidations count="4">
    <dataValidation type="list" allowBlank="1" showInputMessage="1" showErrorMessage="1" sqref="C5" xr:uid="{EC456059-143D-4EBC-8B0A-6456AAA7EA2E}">
      <formula1>"適合,不適合,対象外"</formula1>
    </dataValidation>
    <dataValidation type="date" allowBlank="1" showInputMessage="1" showErrorMessage="1" sqref="C3 F3 H3" xr:uid="{883A6BFD-15AB-486D-9114-34FA48AF7960}">
      <formula1>45658</formula1>
      <formula2>73050</formula2>
    </dataValidation>
    <dataValidation type="list" allowBlank="1" showInputMessage="1" showErrorMessage="1" sqref="F5" xr:uid="{97E263FA-EF5C-42A7-BDD2-B70AC4E58B1D}">
      <formula1>"通過,是正指導/確認中,不合格"</formula1>
    </dataValidation>
    <dataValidation type="list" allowBlank="1" showInputMessage="1" showErrorMessage="1" sqref="H5" xr:uid="{7D054146-3FE3-48F9-8EB5-592524171FEA}">
      <formula1>"合格,是正指導/確認中,不合格"</formula1>
    </dataValidation>
  </dataValidations>
  <hyperlinks>
    <hyperlink ref="A1" location="サマリ!A1" display="サマリへ戻る" xr:uid="{13109B90-97BC-4C66-8BFA-53A8544F6B62}"/>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9827E-3C36-4347-BCD0-188E6E64A3D0}">
  <sheetPr>
    <tabColor theme="1"/>
  </sheetPr>
  <dimension ref="B2:D209"/>
  <sheetViews>
    <sheetView showGridLines="0" zoomScale="80" zoomScaleNormal="80" workbookViewId="0">
      <pane ySplit="9" topLeftCell="A10" activePane="bottomLeft" state="frozen"/>
      <selection pane="bottomLeft"/>
    </sheetView>
  </sheetViews>
  <sheetFormatPr defaultRowHeight="18"/>
  <cols>
    <col min="1" max="1" width="2.625" customWidth="1"/>
    <col min="2" max="2" width="14.75" customWidth="1"/>
    <col min="3" max="3" width="63.75" customWidth="1"/>
  </cols>
  <sheetData>
    <row r="2" spans="2:4">
      <c r="B2" s="18" t="s">
        <v>97</v>
      </c>
    </row>
    <row r="3" spans="2:4">
      <c r="B3" s="1" t="s">
        <v>98</v>
      </c>
      <c r="D3" s="39"/>
    </row>
    <row r="4" spans="2:4">
      <c r="B4" t="s">
        <v>99</v>
      </c>
      <c r="C4" s="2"/>
    </row>
    <row r="5" spans="2:4">
      <c r="B5" s="1" t="s">
        <v>100</v>
      </c>
      <c r="C5" s="2"/>
    </row>
    <row r="6" spans="2:4">
      <c r="B6" s="2" t="s">
        <v>101</v>
      </c>
      <c r="C6" s="2"/>
    </row>
    <row r="7" spans="2:4">
      <c r="B7" s="2" t="s">
        <v>102</v>
      </c>
      <c r="C7" s="2"/>
    </row>
    <row r="8" spans="2:4">
      <c r="B8" s="2"/>
      <c r="C8" s="2"/>
    </row>
    <row r="9" spans="2:4">
      <c r="B9" s="16" t="s">
        <v>103</v>
      </c>
      <c r="C9" s="16" t="s">
        <v>104</v>
      </c>
    </row>
    <row r="10" spans="2:4">
      <c r="B10" s="39"/>
      <c r="C10" s="39"/>
    </row>
    <row r="11" spans="2:4">
      <c r="B11" s="39"/>
      <c r="C11" s="39"/>
    </row>
    <row r="12" spans="2:4">
      <c r="B12" s="39"/>
      <c r="C12" s="39"/>
    </row>
    <row r="13" spans="2:4">
      <c r="B13" s="39"/>
      <c r="C13" s="39"/>
    </row>
    <row r="14" spans="2:4">
      <c r="B14" s="39"/>
      <c r="C14" s="39"/>
    </row>
    <row r="15" spans="2:4">
      <c r="B15" s="39"/>
      <c r="C15" s="39"/>
    </row>
    <row r="16" spans="2:4">
      <c r="B16" s="39"/>
      <c r="C16" s="39"/>
    </row>
    <row r="17" spans="2:3">
      <c r="B17" s="39"/>
      <c r="C17" s="39"/>
    </row>
    <row r="18" spans="2:3">
      <c r="B18" s="39"/>
      <c r="C18" s="39"/>
    </row>
    <row r="19" spans="2:3">
      <c r="B19" s="39"/>
      <c r="C19" s="39"/>
    </row>
    <row r="20" spans="2:3">
      <c r="B20" s="39"/>
      <c r="C20" s="39"/>
    </row>
    <row r="21" spans="2:3">
      <c r="B21" s="39"/>
      <c r="C21" s="39"/>
    </row>
    <row r="22" spans="2:3">
      <c r="B22" s="39"/>
      <c r="C22" s="39"/>
    </row>
    <row r="23" spans="2:3">
      <c r="B23" s="39"/>
      <c r="C23" s="39"/>
    </row>
    <row r="24" spans="2:3">
      <c r="B24" s="39"/>
      <c r="C24" s="39"/>
    </row>
    <row r="25" spans="2:3">
      <c r="B25" s="39"/>
      <c r="C25" s="39"/>
    </row>
    <row r="26" spans="2:3">
      <c r="B26" s="39"/>
      <c r="C26" s="39"/>
    </row>
    <row r="27" spans="2:3">
      <c r="B27" s="39"/>
      <c r="C27" s="39"/>
    </row>
    <row r="28" spans="2:3">
      <c r="B28" s="39"/>
      <c r="C28" s="39"/>
    </row>
    <row r="29" spans="2:3">
      <c r="B29" s="39"/>
      <c r="C29" s="39"/>
    </row>
    <row r="30" spans="2:3">
      <c r="B30" s="39"/>
      <c r="C30" s="39"/>
    </row>
    <row r="31" spans="2:3">
      <c r="B31" s="39"/>
      <c r="C31" s="39"/>
    </row>
    <row r="32" spans="2:3">
      <c r="B32" s="39"/>
      <c r="C32" s="39"/>
    </row>
    <row r="33" spans="2:3">
      <c r="B33" s="39"/>
      <c r="C33" s="39"/>
    </row>
    <row r="34" spans="2:3">
      <c r="B34" s="39"/>
      <c r="C34" s="39"/>
    </row>
    <row r="35" spans="2:3">
      <c r="B35" s="39"/>
      <c r="C35" s="39"/>
    </row>
    <row r="36" spans="2:3">
      <c r="B36" s="39"/>
      <c r="C36" s="39"/>
    </row>
    <row r="37" spans="2:3">
      <c r="B37" s="39"/>
      <c r="C37" s="39"/>
    </row>
    <row r="38" spans="2:3">
      <c r="B38" s="39"/>
      <c r="C38" s="39"/>
    </row>
    <row r="39" spans="2:3">
      <c r="B39" s="39"/>
      <c r="C39" s="39"/>
    </row>
    <row r="40" spans="2:3">
      <c r="B40" s="39"/>
      <c r="C40" s="39"/>
    </row>
    <row r="41" spans="2:3">
      <c r="B41" s="39"/>
      <c r="C41" s="39"/>
    </row>
    <row r="42" spans="2:3">
      <c r="B42" s="39"/>
      <c r="C42" s="39"/>
    </row>
    <row r="43" spans="2:3">
      <c r="B43" s="39"/>
      <c r="C43" s="39"/>
    </row>
    <row r="44" spans="2:3">
      <c r="B44" s="39"/>
      <c r="C44" s="39"/>
    </row>
    <row r="45" spans="2:3">
      <c r="B45" s="39"/>
      <c r="C45" s="39"/>
    </row>
    <row r="46" spans="2:3">
      <c r="B46" s="39"/>
      <c r="C46" s="39"/>
    </row>
    <row r="47" spans="2:3">
      <c r="B47" s="39"/>
      <c r="C47" s="39"/>
    </row>
    <row r="48" spans="2:3">
      <c r="B48" s="39"/>
      <c r="C48" s="39"/>
    </row>
    <row r="49" spans="2:3">
      <c r="B49" s="39"/>
      <c r="C49" s="39"/>
    </row>
    <row r="50" spans="2:3">
      <c r="B50" s="39"/>
      <c r="C50" s="39"/>
    </row>
    <row r="51" spans="2:3">
      <c r="B51" s="39"/>
      <c r="C51" s="39"/>
    </row>
    <row r="52" spans="2:3">
      <c r="B52" s="39"/>
      <c r="C52" s="39"/>
    </row>
    <row r="53" spans="2:3">
      <c r="B53" s="39"/>
      <c r="C53" s="39"/>
    </row>
    <row r="54" spans="2:3">
      <c r="B54" s="39"/>
      <c r="C54" s="39"/>
    </row>
    <row r="55" spans="2:3">
      <c r="B55" s="39"/>
      <c r="C55" s="39"/>
    </row>
    <row r="56" spans="2:3">
      <c r="B56" s="39"/>
      <c r="C56" s="39"/>
    </row>
    <row r="57" spans="2:3">
      <c r="B57" s="39"/>
      <c r="C57" s="39"/>
    </row>
    <row r="58" spans="2:3">
      <c r="B58" s="39"/>
      <c r="C58" s="39"/>
    </row>
    <row r="59" spans="2:3">
      <c r="B59" s="39"/>
      <c r="C59" s="39"/>
    </row>
    <row r="60" spans="2:3">
      <c r="B60" s="39"/>
      <c r="C60" s="39"/>
    </row>
    <row r="61" spans="2:3">
      <c r="B61" s="39"/>
      <c r="C61" s="39"/>
    </row>
    <row r="62" spans="2:3">
      <c r="B62" s="39"/>
      <c r="C62" s="39"/>
    </row>
    <row r="63" spans="2:3">
      <c r="B63" s="39"/>
      <c r="C63" s="39"/>
    </row>
    <row r="64" spans="2:3">
      <c r="B64" s="39"/>
      <c r="C64" s="39"/>
    </row>
    <row r="65" spans="2:3">
      <c r="B65" s="39"/>
      <c r="C65" s="39"/>
    </row>
    <row r="66" spans="2:3">
      <c r="B66" s="39"/>
      <c r="C66" s="39"/>
    </row>
    <row r="67" spans="2:3">
      <c r="B67" s="39"/>
      <c r="C67" s="39"/>
    </row>
    <row r="68" spans="2:3">
      <c r="B68" s="39"/>
      <c r="C68" s="39"/>
    </row>
    <row r="69" spans="2:3">
      <c r="B69" s="39"/>
      <c r="C69" s="39"/>
    </row>
    <row r="70" spans="2:3">
      <c r="B70" s="39"/>
      <c r="C70" s="39"/>
    </row>
    <row r="71" spans="2:3">
      <c r="B71" s="39"/>
      <c r="C71" s="39"/>
    </row>
    <row r="72" spans="2:3">
      <c r="B72" s="39"/>
      <c r="C72" s="39"/>
    </row>
    <row r="73" spans="2:3">
      <c r="B73" s="39"/>
      <c r="C73" s="39"/>
    </row>
    <row r="74" spans="2:3">
      <c r="B74" s="39"/>
      <c r="C74" s="39"/>
    </row>
    <row r="75" spans="2:3">
      <c r="B75" s="39"/>
      <c r="C75" s="39"/>
    </row>
    <row r="76" spans="2:3">
      <c r="B76" s="39"/>
      <c r="C76" s="39"/>
    </row>
    <row r="77" spans="2:3">
      <c r="B77" s="39"/>
      <c r="C77" s="39"/>
    </row>
    <row r="78" spans="2:3">
      <c r="B78" s="39"/>
      <c r="C78" s="39"/>
    </row>
    <row r="79" spans="2:3">
      <c r="B79" s="39"/>
      <c r="C79" s="39"/>
    </row>
    <row r="80" spans="2:3">
      <c r="B80" s="39"/>
      <c r="C80" s="39"/>
    </row>
    <row r="81" spans="2:3">
      <c r="B81" s="39"/>
      <c r="C81" s="39"/>
    </row>
    <row r="82" spans="2:3">
      <c r="B82" s="39"/>
      <c r="C82" s="39"/>
    </row>
    <row r="83" spans="2:3">
      <c r="B83" s="39"/>
      <c r="C83" s="39"/>
    </row>
    <row r="84" spans="2:3">
      <c r="B84" s="39"/>
      <c r="C84" s="39"/>
    </row>
    <row r="85" spans="2:3">
      <c r="B85" s="39"/>
      <c r="C85" s="39"/>
    </row>
    <row r="86" spans="2:3">
      <c r="B86" s="39"/>
      <c r="C86" s="39"/>
    </row>
    <row r="87" spans="2:3">
      <c r="B87" s="39"/>
      <c r="C87" s="39"/>
    </row>
    <row r="88" spans="2:3">
      <c r="B88" s="39"/>
      <c r="C88" s="39"/>
    </row>
    <row r="89" spans="2:3">
      <c r="B89" s="39"/>
      <c r="C89" s="39"/>
    </row>
    <row r="90" spans="2:3">
      <c r="B90" s="39"/>
      <c r="C90" s="39"/>
    </row>
    <row r="91" spans="2:3">
      <c r="B91" s="39"/>
      <c r="C91" s="39"/>
    </row>
    <row r="92" spans="2:3">
      <c r="B92" s="39"/>
      <c r="C92" s="39"/>
    </row>
    <row r="93" spans="2:3">
      <c r="B93" s="39"/>
      <c r="C93" s="39"/>
    </row>
    <row r="94" spans="2:3">
      <c r="B94" s="39"/>
      <c r="C94" s="39"/>
    </row>
    <row r="95" spans="2:3">
      <c r="B95" s="39"/>
      <c r="C95" s="39"/>
    </row>
    <row r="96" spans="2:3">
      <c r="B96" s="39"/>
      <c r="C96" s="39"/>
    </row>
    <row r="97" spans="2:3">
      <c r="B97" s="39"/>
      <c r="C97" s="39"/>
    </row>
    <row r="98" spans="2:3">
      <c r="B98" s="39"/>
      <c r="C98" s="39"/>
    </row>
    <row r="99" spans="2:3">
      <c r="B99" s="39"/>
      <c r="C99" s="39"/>
    </row>
    <row r="100" spans="2:3">
      <c r="B100" s="39"/>
      <c r="C100" s="39"/>
    </row>
    <row r="101" spans="2:3">
      <c r="B101" s="39"/>
      <c r="C101" s="39"/>
    </row>
    <row r="102" spans="2:3">
      <c r="B102" s="39"/>
      <c r="C102" s="39"/>
    </row>
    <row r="103" spans="2:3">
      <c r="B103" s="39"/>
      <c r="C103" s="39"/>
    </row>
    <row r="104" spans="2:3">
      <c r="B104" s="39"/>
      <c r="C104" s="39"/>
    </row>
    <row r="105" spans="2:3">
      <c r="B105" s="39"/>
      <c r="C105" s="39"/>
    </row>
    <row r="106" spans="2:3">
      <c r="B106" s="39"/>
      <c r="C106" s="39"/>
    </row>
    <row r="107" spans="2:3">
      <c r="B107" s="39"/>
      <c r="C107" s="39"/>
    </row>
    <row r="108" spans="2:3">
      <c r="B108" s="39"/>
      <c r="C108" s="39"/>
    </row>
    <row r="109" spans="2:3">
      <c r="B109" s="39"/>
      <c r="C109" s="39"/>
    </row>
    <row r="110" spans="2:3">
      <c r="B110" s="39"/>
      <c r="C110" s="39"/>
    </row>
    <row r="111" spans="2:3">
      <c r="B111" s="39"/>
      <c r="C111" s="39"/>
    </row>
    <row r="112" spans="2:3">
      <c r="B112" s="39"/>
      <c r="C112" s="39"/>
    </row>
    <row r="113" spans="2:3">
      <c r="B113" s="39"/>
      <c r="C113" s="39"/>
    </row>
    <row r="114" spans="2:3">
      <c r="B114" s="39"/>
      <c r="C114" s="39"/>
    </row>
    <row r="115" spans="2:3">
      <c r="B115" s="39"/>
      <c r="C115" s="39"/>
    </row>
    <row r="116" spans="2:3">
      <c r="B116" s="39"/>
      <c r="C116" s="39"/>
    </row>
    <row r="117" spans="2:3">
      <c r="B117" s="39"/>
      <c r="C117" s="39"/>
    </row>
    <row r="118" spans="2:3">
      <c r="B118" s="39"/>
      <c r="C118" s="39"/>
    </row>
    <row r="119" spans="2:3">
      <c r="B119" s="39"/>
      <c r="C119" s="39"/>
    </row>
    <row r="120" spans="2:3">
      <c r="B120" s="39"/>
      <c r="C120" s="39"/>
    </row>
    <row r="121" spans="2:3">
      <c r="B121" s="39"/>
      <c r="C121" s="39"/>
    </row>
    <row r="122" spans="2:3">
      <c r="B122" s="39"/>
      <c r="C122" s="39"/>
    </row>
    <row r="123" spans="2:3">
      <c r="B123" s="39"/>
      <c r="C123" s="39"/>
    </row>
    <row r="124" spans="2:3">
      <c r="B124" s="39"/>
      <c r="C124" s="39"/>
    </row>
    <row r="125" spans="2:3">
      <c r="B125" s="39"/>
      <c r="C125" s="39"/>
    </row>
    <row r="126" spans="2:3">
      <c r="B126" s="39"/>
      <c r="C126" s="39"/>
    </row>
    <row r="127" spans="2:3">
      <c r="B127" s="39"/>
      <c r="C127" s="39"/>
    </row>
    <row r="128" spans="2:3">
      <c r="B128" s="39"/>
      <c r="C128" s="39"/>
    </row>
    <row r="129" spans="2:3">
      <c r="B129" s="39"/>
      <c r="C129" s="39"/>
    </row>
    <row r="130" spans="2:3">
      <c r="B130" s="39"/>
      <c r="C130" s="39"/>
    </row>
    <row r="131" spans="2:3">
      <c r="B131" s="39"/>
      <c r="C131" s="39"/>
    </row>
    <row r="132" spans="2:3">
      <c r="B132" s="39"/>
      <c r="C132" s="39"/>
    </row>
    <row r="133" spans="2:3">
      <c r="B133" s="39"/>
      <c r="C133" s="39"/>
    </row>
    <row r="134" spans="2:3">
      <c r="B134" s="39"/>
      <c r="C134" s="39"/>
    </row>
    <row r="135" spans="2:3">
      <c r="B135" s="39"/>
      <c r="C135" s="39"/>
    </row>
    <row r="136" spans="2:3">
      <c r="B136" s="39"/>
      <c r="C136" s="39"/>
    </row>
    <row r="137" spans="2:3">
      <c r="B137" s="39"/>
      <c r="C137" s="39"/>
    </row>
    <row r="138" spans="2:3">
      <c r="B138" s="39"/>
      <c r="C138" s="39"/>
    </row>
    <row r="139" spans="2:3">
      <c r="B139" s="39"/>
      <c r="C139" s="39"/>
    </row>
    <row r="140" spans="2:3">
      <c r="B140" s="39"/>
      <c r="C140" s="39"/>
    </row>
    <row r="141" spans="2:3">
      <c r="B141" s="39"/>
      <c r="C141" s="39"/>
    </row>
    <row r="142" spans="2:3">
      <c r="B142" s="39"/>
      <c r="C142" s="39"/>
    </row>
    <row r="143" spans="2:3">
      <c r="B143" s="39"/>
      <c r="C143" s="39"/>
    </row>
    <row r="144" spans="2:3">
      <c r="B144" s="39"/>
      <c r="C144" s="39"/>
    </row>
    <row r="145" spans="2:3">
      <c r="B145" s="39"/>
      <c r="C145" s="39"/>
    </row>
    <row r="146" spans="2:3">
      <c r="B146" s="39"/>
      <c r="C146" s="39"/>
    </row>
    <row r="147" spans="2:3">
      <c r="B147" s="39"/>
      <c r="C147" s="39"/>
    </row>
    <row r="148" spans="2:3">
      <c r="B148" s="39"/>
      <c r="C148" s="39"/>
    </row>
    <row r="149" spans="2:3">
      <c r="B149" s="39"/>
      <c r="C149" s="39"/>
    </row>
    <row r="150" spans="2:3">
      <c r="B150" s="39"/>
      <c r="C150" s="39"/>
    </row>
    <row r="151" spans="2:3">
      <c r="B151" s="39"/>
      <c r="C151" s="39"/>
    </row>
    <row r="152" spans="2:3">
      <c r="B152" s="39"/>
      <c r="C152" s="39"/>
    </row>
    <row r="153" spans="2:3">
      <c r="B153" s="39"/>
      <c r="C153" s="39"/>
    </row>
    <row r="154" spans="2:3">
      <c r="B154" s="39"/>
      <c r="C154" s="39"/>
    </row>
    <row r="155" spans="2:3">
      <c r="B155" s="39"/>
      <c r="C155" s="39"/>
    </row>
    <row r="156" spans="2:3">
      <c r="B156" s="39"/>
      <c r="C156" s="39"/>
    </row>
    <row r="157" spans="2:3">
      <c r="B157" s="39"/>
      <c r="C157" s="39"/>
    </row>
    <row r="158" spans="2:3">
      <c r="B158" s="39"/>
      <c r="C158" s="39"/>
    </row>
    <row r="159" spans="2:3">
      <c r="B159" s="39"/>
      <c r="C159" s="39"/>
    </row>
    <row r="160" spans="2:3">
      <c r="B160" s="39"/>
      <c r="C160" s="39"/>
    </row>
    <row r="161" spans="2:3">
      <c r="B161" s="39"/>
      <c r="C161" s="39"/>
    </row>
    <row r="162" spans="2:3">
      <c r="B162" s="39"/>
      <c r="C162" s="39"/>
    </row>
    <row r="163" spans="2:3">
      <c r="B163" s="39"/>
      <c r="C163" s="39"/>
    </row>
    <row r="164" spans="2:3">
      <c r="B164" s="39"/>
      <c r="C164" s="39"/>
    </row>
    <row r="165" spans="2:3">
      <c r="B165" s="39"/>
      <c r="C165" s="39"/>
    </row>
    <row r="166" spans="2:3">
      <c r="B166" s="39"/>
      <c r="C166" s="39"/>
    </row>
    <row r="167" spans="2:3">
      <c r="B167" s="39"/>
      <c r="C167" s="39"/>
    </row>
    <row r="168" spans="2:3">
      <c r="B168" s="39"/>
      <c r="C168" s="39"/>
    </row>
    <row r="169" spans="2:3">
      <c r="B169" s="39"/>
      <c r="C169" s="39"/>
    </row>
    <row r="170" spans="2:3">
      <c r="B170" s="39"/>
      <c r="C170" s="39"/>
    </row>
    <row r="171" spans="2:3">
      <c r="B171" s="39"/>
      <c r="C171" s="39"/>
    </row>
    <row r="172" spans="2:3">
      <c r="B172" s="39"/>
      <c r="C172" s="39"/>
    </row>
    <row r="173" spans="2:3">
      <c r="B173" s="39"/>
      <c r="C173" s="39"/>
    </row>
    <row r="174" spans="2:3">
      <c r="B174" s="39"/>
      <c r="C174" s="39"/>
    </row>
    <row r="175" spans="2:3">
      <c r="B175" s="39"/>
      <c r="C175" s="39"/>
    </row>
    <row r="176" spans="2:3">
      <c r="B176" s="39"/>
      <c r="C176" s="39"/>
    </row>
    <row r="177" spans="2:3">
      <c r="B177" s="39"/>
      <c r="C177" s="39"/>
    </row>
    <row r="178" spans="2:3">
      <c r="B178" s="39"/>
      <c r="C178" s="39"/>
    </row>
    <row r="179" spans="2:3">
      <c r="B179" s="39"/>
      <c r="C179" s="39"/>
    </row>
    <row r="180" spans="2:3">
      <c r="B180" s="39"/>
      <c r="C180" s="39"/>
    </row>
    <row r="181" spans="2:3">
      <c r="B181" s="39"/>
      <c r="C181" s="39"/>
    </row>
    <row r="182" spans="2:3">
      <c r="B182" s="39"/>
      <c r="C182" s="39"/>
    </row>
    <row r="183" spans="2:3">
      <c r="B183" s="39"/>
      <c r="C183" s="39"/>
    </row>
    <row r="184" spans="2:3">
      <c r="B184" s="39"/>
      <c r="C184" s="39"/>
    </row>
    <row r="185" spans="2:3">
      <c r="B185" s="39"/>
      <c r="C185" s="39"/>
    </row>
    <row r="186" spans="2:3">
      <c r="B186" s="39"/>
      <c r="C186" s="39"/>
    </row>
    <row r="187" spans="2:3">
      <c r="B187" s="39"/>
      <c r="C187" s="39"/>
    </row>
    <row r="188" spans="2:3">
      <c r="B188" s="39"/>
      <c r="C188" s="39"/>
    </row>
    <row r="189" spans="2:3">
      <c r="B189" s="39"/>
      <c r="C189" s="39"/>
    </row>
    <row r="190" spans="2:3">
      <c r="B190" s="39"/>
      <c r="C190" s="39"/>
    </row>
    <row r="191" spans="2:3">
      <c r="B191" s="39"/>
      <c r="C191" s="39"/>
    </row>
    <row r="192" spans="2:3">
      <c r="B192" s="39"/>
      <c r="C192" s="39"/>
    </row>
    <row r="193" spans="2:3">
      <c r="B193" s="39"/>
      <c r="C193" s="39"/>
    </row>
    <row r="194" spans="2:3">
      <c r="B194" s="39"/>
      <c r="C194" s="39"/>
    </row>
    <row r="195" spans="2:3">
      <c r="B195" s="39"/>
      <c r="C195" s="39"/>
    </row>
    <row r="196" spans="2:3">
      <c r="B196" s="39"/>
      <c r="C196" s="39"/>
    </row>
    <row r="197" spans="2:3">
      <c r="B197" s="39"/>
      <c r="C197" s="39"/>
    </row>
    <row r="198" spans="2:3">
      <c r="B198" s="39"/>
      <c r="C198" s="39"/>
    </row>
    <row r="199" spans="2:3">
      <c r="B199" s="39"/>
      <c r="C199" s="39"/>
    </row>
    <row r="200" spans="2:3">
      <c r="B200" s="39"/>
      <c r="C200" s="39"/>
    </row>
    <row r="201" spans="2:3">
      <c r="B201" s="39"/>
      <c r="C201" s="39"/>
    </row>
    <row r="202" spans="2:3">
      <c r="B202" s="39"/>
      <c r="C202" s="39"/>
    </row>
    <row r="203" spans="2:3">
      <c r="B203" s="39"/>
      <c r="C203" s="39"/>
    </row>
    <row r="204" spans="2:3">
      <c r="B204" s="39"/>
      <c r="C204" s="39"/>
    </row>
    <row r="205" spans="2:3">
      <c r="B205" s="39"/>
      <c r="C205" s="39"/>
    </row>
    <row r="206" spans="2:3">
      <c r="B206" s="39"/>
      <c r="C206" s="39"/>
    </row>
    <row r="207" spans="2:3">
      <c r="B207" s="39"/>
      <c r="C207" s="39"/>
    </row>
    <row r="208" spans="2:3">
      <c r="B208" s="39"/>
      <c r="C208" s="39"/>
    </row>
    <row r="209" spans="2:3">
      <c r="B209" s="39"/>
      <c r="C209" s="39"/>
    </row>
  </sheetData>
  <sheetProtection algorithmName="SHA-512" hashValue="JNDugI5KLhLUkPsQSqi/UU/qHwM2rD0bAu86tGceqT+1jyDe+Oc90JUmixWs/x1xfzlBz0GxUsKiJxTBbYxl3w==" saltValue="oCakHGovvGAV3FO4Wc9xJA==" spinCount="100000" sheet="1" objects="1" scenarios="1"/>
  <phoneticPr fontId="1"/>
  <dataValidations count="1">
    <dataValidation type="list" allowBlank="1" showInputMessage="1" showErrorMessage="1" sqref="D3" xr:uid="{2F6E8E61-5033-4055-82EF-ADAC6AB8FF23}">
      <formula1>"Yes,No"</formula1>
    </dataValidation>
  </dataValidation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613D4-5398-45A5-AEA9-2BE3CD4429A3}">
  <sheetPr>
    <tabColor theme="8" tint="0.59999389629810485"/>
  </sheetPr>
  <dimension ref="A1:H11"/>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256</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72.400000000000006" customHeight="1">
      <c r="B6" s="127" t="s">
        <v>212</v>
      </c>
      <c r="C6" s="13" t="s">
        <v>257</v>
      </c>
      <c r="D6" s="112" t="s">
        <v>34</v>
      </c>
      <c r="E6" s="106" t="s">
        <v>31</v>
      </c>
      <c r="F6" s="80"/>
      <c r="G6" s="127" t="s">
        <v>31</v>
      </c>
      <c r="H6" s="107"/>
    </row>
    <row r="7" spans="1:8" ht="300" customHeight="1">
      <c r="B7" s="127" t="s">
        <v>214</v>
      </c>
      <c r="C7" s="87" t="s">
        <v>258</v>
      </c>
      <c r="E7" s="108" t="s">
        <v>32</v>
      </c>
      <c r="F7" s="109"/>
      <c r="G7" s="110" t="s">
        <v>32</v>
      </c>
      <c r="H7" s="111"/>
    </row>
    <row r="9" spans="1:8" ht="18.600000000000001" customHeight="1">
      <c r="B9" s="127" t="s">
        <v>209</v>
      </c>
      <c r="C9" s="118"/>
      <c r="E9" s="127" t="s">
        <v>210</v>
      </c>
      <c r="F9" s="89"/>
      <c r="G9" s="127" t="s">
        <v>211</v>
      </c>
      <c r="H9" s="81"/>
    </row>
    <row r="10" spans="1:8" ht="66" customHeight="1">
      <c r="B10" s="127" t="s">
        <v>212</v>
      </c>
      <c r="C10" s="13" t="s">
        <v>259</v>
      </c>
      <c r="D10" s="112" t="s">
        <v>34</v>
      </c>
      <c r="E10" s="106" t="s">
        <v>31</v>
      </c>
      <c r="F10" s="80"/>
      <c r="G10" s="127" t="s">
        <v>31</v>
      </c>
      <c r="H10" s="107"/>
    </row>
    <row r="11" spans="1:8" ht="300" customHeight="1">
      <c r="B11" s="127" t="s">
        <v>214</v>
      </c>
      <c r="C11" s="87" t="s">
        <v>260</v>
      </c>
      <c r="E11" s="108" t="s">
        <v>32</v>
      </c>
      <c r="F11" s="109"/>
      <c r="G11" s="110" t="s">
        <v>32</v>
      </c>
      <c r="H11" s="111"/>
    </row>
  </sheetData>
  <phoneticPr fontId="1"/>
  <dataValidations count="4">
    <dataValidation type="list" allowBlank="1" showInputMessage="1" showErrorMessage="1" sqref="C5 C9" xr:uid="{89656051-145B-48A5-9B14-DC6AAADBAE14}">
      <formula1>"適合,不適合,対象外"</formula1>
    </dataValidation>
    <dataValidation type="date" allowBlank="1" showInputMessage="1" showErrorMessage="1" sqref="C3 F3 H3" xr:uid="{160ABA58-D9CC-4CDA-BFDD-8785C579E2D2}">
      <formula1>45658</formula1>
      <formula2>73050</formula2>
    </dataValidation>
    <dataValidation type="list" allowBlank="1" showInputMessage="1" showErrorMessage="1" sqref="F5 F9" xr:uid="{AAB5BE0C-2487-4F9C-889C-CD176E8A2BA8}">
      <formula1>"通過,是正指導/確認中,不合格"</formula1>
    </dataValidation>
    <dataValidation type="list" allowBlank="1" showInputMessage="1" showErrorMessage="1" sqref="H5 H9" xr:uid="{054A46FB-42A9-4497-94A7-D27DB13CB7AA}">
      <formula1>"合格,是正指導/確認中,不合格"</formula1>
    </dataValidation>
  </dataValidations>
  <hyperlinks>
    <hyperlink ref="A1" location="サマリ!A1" display="サマリへ戻る" xr:uid="{07823483-F6CF-4052-BDCC-37E72C4A499A}"/>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1C276-9170-4135-A502-E4F934777201}">
  <sheetPr>
    <tabColor theme="8" tint="0.59999389629810485"/>
  </sheetPr>
  <dimension ref="A1:H11"/>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261</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63" customHeight="1">
      <c r="B6" s="127" t="s">
        <v>212</v>
      </c>
      <c r="C6" s="13" t="s">
        <v>262</v>
      </c>
      <c r="D6" s="112" t="s">
        <v>34</v>
      </c>
      <c r="E6" s="106" t="s">
        <v>31</v>
      </c>
      <c r="F6" s="80"/>
      <c r="G6" s="127" t="s">
        <v>31</v>
      </c>
      <c r="H6" s="107"/>
    </row>
    <row r="7" spans="1:8" ht="300" customHeight="1">
      <c r="B7" s="127" t="s">
        <v>214</v>
      </c>
      <c r="C7" s="87" t="s">
        <v>238</v>
      </c>
      <c r="E7" s="119" t="s">
        <v>32</v>
      </c>
      <c r="F7" s="109"/>
      <c r="G7" s="120" t="s">
        <v>32</v>
      </c>
      <c r="H7" s="111"/>
    </row>
    <row r="8" spans="1:8">
      <c r="E8" s="121"/>
      <c r="F8" s="123"/>
      <c r="G8" s="124"/>
    </row>
    <row r="9" spans="1:8" ht="18.600000000000001" customHeight="1">
      <c r="B9" s="127" t="s">
        <v>209</v>
      </c>
      <c r="C9" s="118"/>
      <c r="E9" s="122" t="s">
        <v>210</v>
      </c>
      <c r="F9" s="89"/>
      <c r="G9" s="122" t="s">
        <v>211</v>
      </c>
      <c r="H9" s="125"/>
    </row>
    <row r="10" spans="1:8" ht="61.15" customHeight="1">
      <c r="B10" s="127" t="s">
        <v>212</v>
      </c>
      <c r="C10" s="65" t="s">
        <v>263</v>
      </c>
      <c r="D10" s="112" t="s">
        <v>34</v>
      </c>
      <c r="E10" s="106" t="s">
        <v>31</v>
      </c>
      <c r="F10" s="80"/>
      <c r="G10" s="127" t="s">
        <v>31</v>
      </c>
      <c r="H10" s="107"/>
    </row>
    <row r="11" spans="1:8" ht="296.45" customHeight="1">
      <c r="B11" s="127" t="s">
        <v>214</v>
      </c>
      <c r="C11" s="87" t="s">
        <v>260</v>
      </c>
      <c r="E11" s="108" t="s">
        <v>32</v>
      </c>
      <c r="F11" s="109"/>
      <c r="G11" s="110" t="s">
        <v>32</v>
      </c>
      <c r="H11" s="111"/>
    </row>
  </sheetData>
  <phoneticPr fontId="1"/>
  <dataValidations count="4">
    <dataValidation type="list" allowBlank="1" showInputMessage="1" showErrorMessage="1" sqref="C5 C9" xr:uid="{82CEC5A8-24B1-4783-A628-990280024260}">
      <formula1>"適合,不適合,対象外"</formula1>
    </dataValidation>
    <dataValidation type="date" allowBlank="1" showInputMessage="1" showErrorMessage="1" sqref="C3 F3 H3" xr:uid="{D312997F-C684-4102-9C30-88F6485BB4F7}">
      <formula1>45658</formula1>
      <formula2>73050</formula2>
    </dataValidation>
    <dataValidation type="list" allowBlank="1" showInputMessage="1" showErrorMessage="1" sqref="F5 F9" xr:uid="{3397C575-783E-41C7-87D7-7A1622689129}">
      <formula1>"通過,是正指導/確認中,不合格"</formula1>
    </dataValidation>
    <dataValidation type="list" allowBlank="1" showInputMessage="1" showErrorMessage="1" sqref="H5 H9" xr:uid="{8E793372-D2A5-46A0-812F-6601459D1416}">
      <formula1>"合格,是正指導/確認中,不合格"</formula1>
    </dataValidation>
  </dataValidations>
  <hyperlinks>
    <hyperlink ref="A1" location="サマリ!A1" display="サマリへ戻る" xr:uid="{640D9977-BDAC-4509-8E12-4D0B55004697}"/>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822B1-7242-4EED-A519-A650E3EFD1F3}">
  <sheetPr>
    <tabColor theme="8" tint="0.59999389629810485"/>
  </sheetPr>
  <dimension ref="A1:H11"/>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264</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42.4" customHeight="1">
      <c r="B6" s="127" t="s">
        <v>212</v>
      </c>
      <c r="C6" s="13" t="s">
        <v>265</v>
      </c>
      <c r="D6" s="112" t="s">
        <v>34</v>
      </c>
      <c r="E6" s="106" t="s">
        <v>31</v>
      </c>
      <c r="F6" s="80"/>
      <c r="G6" s="127" t="s">
        <v>31</v>
      </c>
      <c r="H6" s="107"/>
    </row>
    <row r="7" spans="1:8" ht="300" customHeight="1">
      <c r="B7" s="127" t="s">
        <v>214</v>
      </c>
      <c r="C7" s="87" t="s">
        <v>238</v>
      </c>
      <c r="E7" s="108" t="s">
        <v>32</v>
      </c>
      <c r="F7" s="109"/>
      <c r="G7" s="110" t="s">
        <v>32</v>
      </c>
      <c r="H7" s="111"/>
    </row>
    <row r="9" spans="1:8" ht="18.600000000000001" customHeight="1">
      <c r="B9" s="127" t="s">
        <v>209</v>
      </c>
      <c r="C9" s="118"/>
      <c r="E9" s="127" t="s">
        <v>210</v>
      </c>
      <c r="F9" s="89"/>
      <c r="G9" s="127" t="s">
        <v>211</v>
      </c>
      <c r="H9" s="81"/>
    </row>
    <row r="10" spans="1:8" ht="61.9" customHeight="1">
      <c r="B10" s="127" t="s">
        <v>212</v>
      </c>
      <c r="C10" s="65" t="s">
        <v>266</v>
      </c>
      <c r="D10" s="112" t="s">
        <v>34</v>
      </c>
      <c r="E10" s="106" t="s">
        <v>31</v>
      </c>
      <c r="F10" s="80"/>
      <c r="G10" s="127" t="s">
        <v>31</v>
      </c>
      <c r="H10" s="107"/>
    </row>
    <row r="11" spans="1:8" ht="300" customHeight="1">
      <c r="B11" s="127" t="s">
        <v>214</v>
      </c>
      <c r="C11" s="87" t="s">
        <v>267</v>
      </c>
      <c r="E11" s="108" t="s">
        <v>32</v>
      </c>
      <c r="F11" s="109"/>
      <c r="G11" s="110" t="s">
        <v>32</v>
      </c>
      <c r="H11" s="111"/>
    </row>
  </sheetData>
  <phoneticPr fontId="1"/>
  <dataValidations count="4">
    <dataValidation type="list" allowBlank="1" showInputMessage="1" showErrorMessage="1" sqref="C9 C5" xr:uid="{197FD61B-936D-40D1-948F-BB584E206646}">
      <formula1>"適合,不適合,対象外"</formula1>
    </dataValidation>
    <dataValidation type="date" allowBlank="1" showInputMessage="1" showErrorMessage="1" sqref="C3 F3 H3" xr:uid="{725782B4-F9A4-4EA3-96B4-2E377D03D2F8}">
      <formula1>45658</formula1>
      <formula2>73050</formula2>
    </dataValidation>
    <dataValidation type="list" allowBlank="1" showInputMessage="1" showErrorMessage="1" sqref="F9 F5" xr:uid="{CB6B87BE-9FA3-4D0C-B217-AB9E09F8AB6F}">
      <formula1>"通過,是正指導/確認中,不合格"</formula1>
    </dataValidation>
    <dataValidation type="list" allowBlank="1" showInputMessage="1" showErrorMessage="1" sqref="H9 H5" xr:uid="{473ED98F-0C39-4C33-935C-7C81A7A0021E}">
      <formula1>"合格,是正指導/確認中,不合格"</formula1>
    </dataValidation>
  </dataValidations>
  <hyperlinks>
    <hyperlink ref="A1" location="サマリ!A1" display="サマリへ戻る" xr:uid="{25FDFCBB-9AF7-442F-8284-A2CE12496A83}"/>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A2080-3070-4C84-BD67-FA3DA9740AAF}">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268</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52.9" customHeight="1">
      <c r="B6" s="127" t="s">
        <v>212</v>
      </c>
      <c r="C6" s="13" t="s">
        <v>269</v>
      </c>
      <c r="D6" s="112" t="s">
        <v>34</v>
      </c>
      <c r="E6" s="106" t="s">
        <v>31</v>
      </c>
      <c r="F6" s="80"/>
      <c r="G6" s="127" t="s">
        <v>31</v>
      </c>
      <c r="H6" s="107"/>
    </row>
    <row r="7" spans="1:8" ht="300" customHeight="1">
      <c r="B7" s="127" t="s">
        <v>214</v>
      </c>
      <c r="C7" s="87" t="s">
        <v>238</v>
      </c>
      <c r="E7" s="108" t="s">
        <v>32</v>
      </c>
      <c r="F7" s="109"/>
      <c r="G7" s="110" t="s">
        <v>32</v>
      </c>
      <c r="H7" s="111"/>
    </row>
  </sheetData>
  <phoneticPr fontId="1"/>
  <dataValidations count="4">
    <dataValidation type="date" allowBlank="1" showInputMessage="1" showErrorMessage="1" sqref="C3 F3 H3" xr:uid="{98DF3504-46E2-471E-98BC-C05F52D274DB}">
      <formula1>45658</formula1>
      <formula2>73050</formula2>
    </dataValidation>
    <dataValidation type="list" allowBlank="1" showInputMessage="1" showErrorMessage="1" sqref="C5" xr:uid="{FC141E5F-1726-4E49-B3C4-E4BD89B88032}">
      <formula1>"適合,不適合,対象外"</formula1>
    </dataValidation>
    <dataValidation type="list" allowBlank="1" showInputMessage="1" showErrorMessage="1" sqref="F5" xr:uid="{C570BAE6-D25A-4A17-9A61-F9FDCE06BB7F}">
      <formula1>"通過,是正指導/確認中,不合格"</formula1>
    </dataValidation>
    <dataValidation type="list" allowBlank="1" showInputMessage="1" showErrorMessage="1" sqref="H5" xr:uid="{737F60AF-4FCE-48B2-8F9E-5D115FF23D26}">
      <formula1>"合格,是正指導/確認中,不合格"</formula1>
    </dataValidation>
  </dataValidations>
  <hyperlinks>
    <hyperlink ref="A1" location="サマリ!A1" display="サマリへ戻る" xr:uid="{6F0C4737-EB66-426F-BD89-E19A8AB6BF4A}"/>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52F1D-6417-4E8A-8389-4C8F3785CA2A}">
  <sheetPr>
    <tabColor theme="8" tint="0.59999389629810485"/>
  </sheetPr>
  <dimension ref="A1:H15"/>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270</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53.65" customHeight="1">
      <c r="B6" s="127" t="s">
        <v>212</v>
      </c>
      <c r="C6" s="13" t="s">
        <v>271</v>
      </c>
      <c r="D6" s="112" t="s">
        <v>34</v>
      </c>
      <c r="E6" s="106" t="s">
        <v>31</v>
      </c>
      <c r="F6" s="80"/>
      <c r="G6" s="127" t="s">
        <v>31</v>
      </c>
      <c r="H6" s="116"/>
    </row>
    <row r="7" spans="1:8" ht="300" customHeight="1">
      <c r="B7" s="127" t="s">
        <v>214</v>
      </c>
      <c r="C7" s="87" t="s">
        <v>241</v>
      </c>
      <c r="E7" s="108" t="s">
        <v>32</v>
      </c>
      <c r="F7" s="80"/>
      <c r="G7" s="108" t="s">
        <v>32</v>
      </c>
      <c r="H7" s="117"/>
    </row>
    <row r="9" spans="1:8" ht="18.600000000000001" customHeight="1">
      <c r="B9" s="127" t="s">
        <v>209</v>
      </c>
      <c r="C9" s="118"/>
      <c r="E9" s="127" t="s">
        <v>210</v>
      </c>
      <c r="F9" s="89"/>
      <c r="G9" s="127" t="s">
        <v>211</v>
      </c>
      <c r="H9" s="81"/>
    </row>
    <row r="10" spans="1:8" ht="36" customHeight="1">
      <c r="B10" s="127" t="s">
        <v>212</v>
      </c>
      <c r="C10" s="13" t="s">
        <v>272</v>
      </c>
      <c r="D10" s="112" t="s">
        <v>34</v>
      </c>
      <c r="E10" s="106" t="s">
        <v>31</v>
      </c>
      <c r="F10" s="80"/>
      <c r="G10" s="127" t="s">
        <v>31</v>
      </c>
      <c r="H10" s="107"/>
    </row>
    <row r="11" spans="1:8" ht="300" customHeight="1">
      <c r="B11" s="127" t="s">
        <v>214</v>
      </c>
      <c r="C11" s="87" t="s">
        <v>241</v>
      </c>
      <c r="E11" s="108" t="s">
        <v>32</v>
      </c>
      <c r="F11" s="109"/>
      <c r="G11" s="110" t="s">
        <v>32</v>
      </c>
      <c r="H11" s="111"/>
    </row>
    <row r="13" spans="1:8" ht="18.600000000000001" customHeight="1">
      <c r="B13" s="127" t="s">
        <v>209</v>
      </c>
      <c r="C13" s="118"/>
      <c r="E13" s="127" t="s">
        <v>210</v>
      </c>
      <c r="F13" s="89"/>
      <c r="G13" s="127" t="s">
        <v>211</v>
      </c>
      <c r="H13" s="81"/>
    </row>
    <row r="14" spans="1:8" ht="36" customHeight="1">
      <c r="B14" s="127" t="s">
        <v>212</v>
      </c>
      <c r="C14" s="13" t="s">
        <v>273</v>
      </c>
      <c r="D14" s="112" t="s">
        <v>34</v>
      </c>
      <c r="E14" s="106" t="s">
        <v>31</v>
      </c>
      <c r="F14" s="80"/>
      <c r="G14" s="127" t="s">
        <v>31</v>
      </c>
      <c r="H14" s="107"/>
    </row>
    <row r="15" spans="1:8" ht="300" customHeight="1">
      <c r="B15" s="127" t="s">
        <v>214</v>
      </c>
      <c r="C15" s="87" t="s">
        <v>238</v>
      </c>
      <c r="E15" s="108" t="s">
        <v>32</v>
      </c>
      <c r="F15" s="109"/>
      <c r="G15" s="110" t="s">
        <v>32</v>
      </c>
      <c r="H15" s="111"/>
    </row>
  </sheetData>
  <phoneticPr fontId="1"/>
  <dataValidations count="4">
    <dataValidation type="list" allowBlank="1" showInputMessage="1" showErrorMessage="1" sqref="C5 C9 C13" xr:uid="{C1FF9B1F-FF68-44F9-A9BC-0AB1F06FA06E}">
      <formula1>"適合,不適合,対象外"</formula1>
    </dataValidation>
    <dataValidation type="date" allowBlank="1" showInputMessage="1" showErrorMessage="1" sqref="C3 F3 H3" xr:uid="{B33B3CED-0B83-490C-AE6B-8A1F3071A73B}">
      <formula1>45658</formula1>
      <formula2>73050</formula2>
    </dataValidation>
    <dataValidation type="list" allowBlank="1" showInputMessage="1" showErrorMessage="1" sqref="F5 F9 F13" xr:uid="{51401418-8652-4843-AA51-A98AF3128738}">
      <formula1>"通過,是正指導/確認中,不合格"</formula1>
    </dataValidation>
    <dataValidation type="list" allowBlank="1" showInputMessage="1" showErrorMessage="1" sqref="H5 H9 H13" xr:uid="{93581E97-64BA-4AE7-8B00-73E4A761EDBD}">
      <formula1>"合格,是正指導/確認中,不合格"</formula1>
    </dataValidation>
  </dataValidations>
  <hyperlinks>
    <hyperlink ref="A1" location="サマリ!A1" display="サマリへ戻る" xr:uid="{F405173F-D511-433C-864F-EF42BB412055}"/>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95015-B34C-452E-A1F9-EFDCF3D75316}">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274</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37.9" customHeight="1">
      <c r="B6" s="127" t="s">
        <v>212</v>
      </c>
      <c r="C6" s="13" t="s">
        <v>275</v>
      </c>
      <c r="D6" s="112" t="s">
        <v>34</v>
      </c>
      <c r="E6" s="106" t="s">
        <v>31</v>
      </c>
      <c r="F6" s="80"/>
      <c r="G6" s="127" t="s">
        <v>31</v>
      </c>
      <c r="H6" s="107"/>
    </row>
    <row r="7" spans="1:8" ht="300" customHeight="1">
      <c r="B7" s="127" t="s">
        <v>214</v>
      </c>
      <c r="C7" s="87" t="s">
        <v>238</v>
      </c>
      <c r="E7" s="108" t="s">
        <v>32</v>
      </c>
      <c r="F7" s="109"/>
      <c r="G7" s="110" t="s">
        <v>32</v>
      </c>
      <c r="H7" s="111"/>
    </row>
  </sheetData>
  <phoneticPr fontId="1"/>
  <dataValidations count="4">
    <dataValidation type="list" allowBlank="1" showInputMessage="1" showErrorMessage="1" sqref="C5" xr:uid="{E4BE935A-CD07-4195-A7CB-FA403DF32F6D}">
      <formula1>"適合,不適合,対象外"</formula1>
    </dataValidation>
    <dataValidation type="date" allowBlank="1" showInputMessage="1" showErrorMessage="1" sqref="C3 F3 H3" xr:uid="{6D863EBC-8AF6-46FF-8288-E83D8FA2B9BD}">
      <formula1>45658</formula1>
      <formula2>73050</formula2>
    </dataValidation>
    <dataValidation type="list" allowBlank="1" showInputMessage="1" showErrorMessage="1" sqref="F5" xr:uid="{1A766DE5-A76B-4FE9-8391-DA3421FED76D}">
      <formula1>"通過,是正指導/確認中,不合格"</formula1>
    </dataValidation>
    <dataValidation type="list" allowBlank="1" showInputMessage="1" showErrorMessage="1" sqref="H5" xr:uid="{9B732206-68B6-4C4D-861D-963603B5B61C}">
      <formula1>"合格,是正指導/確認中,不合格"</formula1>
    </dataValidation>
  </dataValidations>
  <hyperlinks>
    <hyperlink ref="A1" location="サマリ!A1" display="サマリへ戻る" xr:uid="{8BE3232A-1CA2-4948-B651-EDE0C26CCA4B}"/>
  </hyperlink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191E0-021B-4878-980D-0459AFB4903E}">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276</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57.4" customHeight="1">
      <c r="B6" s="127" t="s">
        <v>212</v>
      </c>
      <c r="C6" s="13" t="s">
        <v>277</v>
      </c>
      <c r="D6" s="112" t="s">
        <v>34</v>
      </c>
      <c r="E6" s="106" t="s">
        <v>31</v>
      </c>
      <c r="F6" s="80"/>
      <c r="G6" s="127" t="s">
        <v>31</v>
      </c>
      <c r="H6" s="107"/>
    </row>
    <row r="7" spans="1:8" ht="300" customHeight="1">
      <c r="B7" s="127" t="s">
        <v>214</v>
      </c>
      <c r="C7" s="87" t="s">
        <v>238</v>
      </c>
      <c r="E7" s="108" t="s">
        <v>32</v>
      </c>
      <c r="F7" s="109"/>
      <c r="G7" s="110" t="s">
        <v>32</v>
      </c>
      <c r="H7" s="111"/>
    </row>
  </sheetData>
  <phoneticPr fontId="1"/>
  <dataValidations count="4">
    <dataValidation type="list" allowBlank="1" showInputMessage="1" showErrorMessage="1" sqref="C5" xr:uid="{E62C4EB1-F58F-4604-8B06-93588AD1CA7D}">
      <formula1>"適合,不適合,対象外"</formula1>
    </dataValidation>
    <dataValidation type="date" allowBlank="1" showInputMessage="1" showErrorMessage="1" sqref="C3 F3 H3" xr:uid="{C883EA09-4618-4DB0-B64F-920D1D9D4AFC}">
      <formula1>45658</formula1>
      <formula2>73050</formula2>
    </dataValidation>
    <dataValidation type="list" allowBlank="1" showInputMessage="1" showErrorMessage="1" sqref="H5" xr:uid="{67EF97F3-52C8-4A6D-A556-2E48C31ECA96}">
      <formula1>"合格,是正指導/確認中,不合格"</formula1>
    </dataValidation>
    <dataValidation type="list" allowBlank="1" showInputMessage="1" showErrorMessage="1" sqref="F5" xr:uid="{3102D8EA-6582-4584-B904-2AC76DC8E871}">
      <formula1>"通過,是正指導/確認中,不合格"</formula1>
    </dataValidation>
  </dataValidations>
  <hyperlinks>
    <hyperlink ref="A1" location="サマリ!A1" display="サマリへ戻る" xr:uid="{3E7B3319-2473-4D40-BD92-647D4DE42E2D}"/>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183D7-5F72-4CE2-AAF0-C14C0A0B9D65}">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278</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43.15" customHeight="1">
      <c r="B6" s="127" t="s">
        <v>212</v>
      </c>
      <c r="C6" s="13" t="s">
        <v>279</v>
      </c>
      <c r="D6" s="112" t="s">
        <v>34</v>
      </c>
      <c r="E6" s="106" t="s">
        <v>31</v>
      </c>
      <c r="F6" s="80"/>
      <c r="G6" s="127" t="s">
        <v>31</v>
      </c>
      <c r="H6" s="107"/>
    </row>
    <row r="7" spans="1:8" ht="300" customHeight="1">
      <c r="B7" s="127" t="s">
        <v>214</v>
      </c>
      <c r="C7" s="87" t="s">
        <v>280</v>
      </c>
      <c r="E7" s="108" t="s">
        <v>32</v>
      </c>
      <c r="F7" s="109"/>
      <c r="G7" s="110" t="s">
        <v>32</v>
      </c>
      <c r="H7" s="111"/>
    </row>
  </sheetData>
  <phoneticPr fontId="1"/>
  <dataValidations count="4">
    <dataValidation type="list" allowBlank="1" showInputMessage="1" showErrorMessage="1" sqref="C5" xr:uid="{7A940DA4-B784-4AB3-A9B0-CA25381F5B0A}">
      <formula1>"適合,不適合,対象外"</formula1>
    </dataValidation>
    <dataValidation type="date" allowBlank="1" showInputMessage="1" showErrorMessage="1" sqref="C3 F3 H3" xr:uid="{A0CE2EB8-AA73-498C-A8D8-C48AA820556E}">
      <formula1>45658</formula1>
      <formula2>73050</formula2>
    </dataValidation>
    <dataValidation type="list" allowBlank="1" showInputMessage="1" showErrorMessage="1" sqref="H5" xr:uid="{62A1579B-2994-4AFA-A367-0814567C915A}">
      <formula1>"合格,是正指導/確認中,不合格"</formula1>
    </dataValidation>
    <dataValidation type="list" allowBlank="1" showInputMessage="1" showErrorMessage="1" sqref="F5" xr:uid="{C90E7F03-3152-460D-8AE8-F2A6DA034DBF}">
      <formula1>"通過,是正指導/確認中,不合格"</formula1>
    </dataValidation>
  </dataValidations>
  <hyperlinks>
    <hyperlink ref="A1" location="サマリ!A1" display="サマリへ戻る" xr:uid="{0D4217F0-2842-4DF1-A37B-92D9E277B77D}"/>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A16D6-BCAC-40BD-B9B3-61FCCBC18681}">
  <sheetPr>
    <tabColor theme="8" tint="0.79998168889431442"/>
  </sheetPr>
  <dimension ref="A1:H7"/>
  <sheetViews>
    <sheetView showGridLines="0" zoomScale="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281</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40.5" customHeight="1">
      <c r="B6" s="127" t="s">
        <v>212</v>
      </c>
      <c r="C6" s="13" t="s">
        <v>282</v>
      </c>
      <c r="D6" s="112" t="s">
        <v>34</v>
      </c>
      <c r="E6" s="106" t="s">
        <v>31</v>
      </c>
      <c r="F6" s="80"/>
      <c r="G6" s="127" t="s">
        <v>31</v>
      </c>
      <c r="H6" s="107"/>
    </row>
    <row r="7" spans="1:8" ht="300" customHeight="1">
      <c r="B7" s="127" t="s">
        <v>214</v>
      </c>
      <c r="C7" s="87" t="s">
        <v>283</v>
      </c>
      <c r="E7" s="108" t="s">
        <v>32</v>
      </c>
      <c r="F7" s="109"/>
      <c r="G7" s="110" t="s">
        <v>32</v>
      </c>
      <c r="H7" s="111"/>
    </row>
  </sheetData>
  <phoneticPr fontId="1"/>
  <dataValidations count="4">
    <dataValidation type="list" allowBlank="1" showInputMessage="1" showErrorMessage="1" sqref="C5" xr:uid="{11983961-69EF-4C6E-A809-6A3B9EA857FC}">
      <formula1>"適合,不適合,対象外"</formula1>
    </dataValidation>
    <dataValidation type="date" allowBlank="1" showInputMessage="1" showErrorMessage="1" sqref="C3 F3 H3" xr:uid="{B6EEA302-3CF9-43C9-88E3-38FAA55A57C7}">
      <formula1>45658</formula1>
      <formula2>73050</formula2>
    </dataValidation>
    <dataValidation type="list" allowBlank="1" showInputMessage="1" showErrorMessage="1" sqref="H5" xr:uid="{4848B342-9C65-4B3F-BA3B-E30ACE6610CD}">
      <formula1>"合格,是正指導/確認中,不合格"</formula1>
    </dataValidation>
    <dataValidation type="list" allowBlank="1" showInputMessage="1" showErrorMessage="1" sqref="F5" xr:uid="{9CE3246A-1111-4E19-9069-B406F17BB78F}">
      <formula1>"通過,是正指導/確認中,不合格"</formula1>
    </dataValidation>
  </dataValidations>
  <hyperlinks>
    <hyperlink ref="A1" location="サマリ!A1" display="サマリへ戻る" xr:uid="{E41B2A42-200B-49F7-9DC4-CDA521C1CC75}"/>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9D80A-C0FE-473A-846F-0EB80D3A8546}">
  <sheetPr>
    <tabColor theme="8" tint="0.79998168889431442"/>
  </sheetPr>
  <dimension ref="A1:H19"/>
  <sheetViews>
    <sheetView showGridLines="0" zoomScale="70" zoomScaleNormal="7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284</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54.4" customHeight="1">
      <c r="B6" s="127" t="s">
        <v>212</v>
      </c>
      <c r="C6" s="13" t="s">
        <v>285</v>
      </c>
      <c r="D6" s="112" t="s">
        <v>34</v>
      </c>
      <c r="E6" s="106" t="s">
        <v>31</v>
      </c>
      <c r="F6" s="80"/>
      <c r="G6" s="127" t="s">
        <v>31</v>
      </c>
      <c r="H6" s="107"/>
    </row>
    <row r="7" spans="1:8" ht="300" customHeight="1">
      <c r="B7" s="127" t="s">
        <v>214</v>
      </c>
      <c r="C7" s="87" t="s">
        <v>286</v>
      </c>
      <c r="E7" s="108" t="s">
        <v>32</v>
      </c>
      <c r="F7" s="109"/>
      <c r="G7" s="110" t="s">
        <v>32</v>
      </c>
      <c r="H7" s="111"/>
    </row>
    <row r="9" spans="1:8" ht="18.600000000000001" customHeight="1">
      <c r="B9" s="127" t="s">
        <v>209</v>
      </c>
      <c r="C9" s="118"/>
      <c r="E9" s="127" t="s">
        <v>210</v>
      </c>
      <c r="F9" s="89"/>
      <c r="G9" s="127" t="s">
        <v>211</v>
      </c>
      <c r="H9" s="81"/>
    </row>
    <row r="10" spans="1:8" ht="36" customHeight="1">
      <c r="B10" s="127" t="s">
        <v>212</v>
      </c>
      <c r="C10" s="13" t="s">
        <v>287</v>
      </c>
      <c r="D10" s="112" t="s">
        <v>34</v>
      </c>
      <c r="E10" s="106" t="s">
        <v>31</v>
      </c>
      <c r="F10" s="80"/>
      <c r="G10" s="127" t="s">
        <v>31</v>
      </c>
      <c r="H10" s="107"/>
    </row>
    <row r="11" spans="1:8" ht="300" customHeight="1">
      <c r="B11" s="127" t="s">
        <v>214</v>
      </c>
      <c r="C11" s="87" t="s">
        <v>288</v>
      </c>
      <c r="E11" s="108" t="s">
        <v>32</v>
      </c>
      <c r="F11" s="109"/>
      <c r="G11" s="110" t="s">
        <v>32</v>
      </c>
      <c r="H11" s="111"/>
    </row>
    <row r="13" spans="1:8" ht="18.600000000000001" customHeight="1">
      <c r="B13" s="127" t="s">
        <v>209</v>
      </c>
      <c r="C13" s="118"/>
      <c r="E13" s="127" t="s">
        <v>210</v>
      </c>
      <c r="F13" s="89"/>
      <c r="G13" s="127" t="s">
        <v>211</v>
      </c>
      <c r="H13" s="81"/>
    </row>
    <row r="14" spans="1:8" ht="36" customHeight="1">
      <c r="B14" s="127" t="s">
        <v>212</v>
      </c>
      <c r="C14" s="13" t="s">
        <v>289</v>
      </c>
      <c r="D14" s="112" t="s">
        <v>34</v>
      </c>
      <c r="E14" s="106" t="s">
        <v>31</v>
      </c>
      <c r="F14" s="80"/>
      <c r="G14" s="127" t="s">
        <v>31</v>
      </c>
      <c r="H14" s="107"/>
    </row>
    <row r="15" spans="1:8" ht="300" customHeight="1">
      <c r="B15" s="127" t="s">
        <v>214</v>
      </c>
      <c r="C15" s="87" t="s">
        <v>290</v>
      </c>
      <c r="E15" s="108" t="s">
        <v>32</v>
      </c>
      <c r="F15" s="109"/>
      <c r="G15" s="110" t="s">
        <v>32</v>
      </c>
      <c r="H15" s="111"/>
    </row>
    <row r="17" spans="2:8" ht="18.600000000000001" customHeight="1">
      <c r="B17" s="127" t="s">
        <v>209</v>
      </c>
      <c r="C17" s="118"/>
      <c r="E17" s="127" t="s">
        <v>210</v>
      </c>
      <c r="F17" s="89"/>
      <c r="G17" s="127" t="s">
        <v>211</v>
      </c>
      <c r="H17" s="81"/>
    </row>
    <row r="18" spans="2:8" ht="63" customHeight="1">
      <c r="B18" s="127" t="s">
        <v>212</v>
      </c>
      <c r="C18" s="13" t="s">
        <v>291</v>
      </c>
      <c r="D18" s="112" t="s">
        <v>34</v>
      </c>
      <c r="E18" s="106" t="s">
        <v>31</v>
      </c>
      <c r="F18" s="80"/>
      <c r="G18" s="127" t="s">
        <v>31</v>
      </c>
      <c r="H18" s="107"/>
    </row>
    <row r="19" spans="2:8" ht="300" customHeight="1">
      <c r="B19" s="127" t="s">
        <v>214</v>
      </c>
      <c r="C19" s="87" t="s">
        <v>292</v>
      </c>
      <c r="E19" s="108" t="s">
        <v>32</v>
      </c>
      <c r="F19" s="109"/>
      <c r="G19" s="110" t="s">
        <v>32</v>
      </c>
      <c r="H19" s="111"/>
    </row>
  </sheetData>
  <phoneticPr fontId="1"/>
  <dataValidations count="4">
    <dataValidation type="list" allowBlank="1" showInputMessage="1" showErrorMessage="1" sqref="C5 C9 C13 C17" xr:uid="{95DE00F2-0775-43A6-B0DC-892ADD397555}">
      <formula1>"適合,不適合,対象外"</formula1>
    </dataValidation>
    <dataValidation type="date" allowBlank="1" showInputMessage="1" showErrorMessage="1" sqref="C3 F3 H3" xr:uid="{819BAA22-D099-4946-8E74-BA8ABE9C460B}">
      <formula1>45658</formula1>
      <formula2>73050</formula2>
    </dataValidation>
    <dataValidation type="list" allowBlank="1" showInputMessage="1" showErrorMessage="1" sqref="H5 H9 H13 H17" xr:uid="{F42B5690-18CB-4B7D-AD31-1C3443DD015B}">
      <formula1>"合格,是正指導/確認中,不合格"</formula1>
    </dataValidation>
    <dataValidation type="list" allowBlank="1" showInputMessage="1" showErrorMessage="1" sqref="F5 F9 F13 F17" xr:uid="{E517A500-C105-48AB-A86D-633B6A242299}">
      <formula1>"通過,是正指導/確認中,不合格"</formula1>
    </dataValidation>
  </dataValidations>
  <hyperlinks>
    <hyperlink ref="A1" location="サマリ!A1" display="サマリへ戻る" xr:uid="{C7624721-D791-4FE5-91C1-CA3D03AC7AC8}"/>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81826-D437-47F8-9E91-5DD784556B94}">
  <sheetPr>
    <tabColor theme="0" tint="-0.499984740745262"/>
  </sheetPr>
  <dimension ref="B2:L209"/>
  <sheetViews>
    <sheetView showGridLines="0" zoomScale="80" zoomScaleNormal="80" workbookViewId="0">
      <pane ySplit="9" topLeftCell="A10" activePane="bottomLeft" state="frozen"/>
      <selection pane="bottomLeft"/>
    </sheetView>
  </sheetViews>
  <sheetFormatPr defaultRowHeight="18"/>
  <cols>
    <col min="1" max="1" width="2.625" customWidth="1"/>
    <col min="2" max="2" width="14.75" customWidth="1"/>
    <col min="3" max="3" width="63.75" customWidth="1"/>
    <col min="5" max="5" width="14.75" customWidth="1"/>
    <col min="6" max="6" width="63.75" customWidth="1"/>
    <col min="8" max="8" width="14.75" customWidth="1"/>
    <col min="9" max="9" width="63.75" customWidth="1"/>
    <col min="11" max="11" width="14.75" customWidth="1"/>
    <col min="12" max="12" width="63.75" customWidth="1"/>
  </cols>
  <sheetData>
    <row r="2" spans="2:12">
      <c r="B2" s="18" t="s">
        <v>105</v>
      </c>
    </row>
    <row r="3" spans="2:12">
      <c r="B3" s="1" t="s">
        <v>106</v>
      </c>
    </row>
    <row r="4" spans="2:12">
      <c r="B4" s="1"/>
    </row>
    <row r="5" spans="2:12">
      <c r="B5" s="1"/>
    </row>
    <row r="6" spans="2:12">
      <c r="B6" s="1"/>
    </row>
    <row r="7" spans="2:12">
      <c r="B7" s="1" t="s">
        <v>107</v>
      </c>
      <c r="E7" s="1" t="s">
        <v>108</v>
      </c>
      <c r="H7" s="1" t="s">
        <v>109</v>
      </c>
      <c r="K7" s="1" t="s">
        <v>110</v>
      </c>
    </row>
    <row r="8" spans="2:12">
      <c r="B8" s="2"/>
      <c r="C8" s="2"/>
      <c r="E8" s="2" t="s">
        <v>111</v>
      </c>
      <c r="F8" s="2"/>
      <c r="H8" s="2" t="s">
        <v>112</v>
      </c>
      <c r="I8" s="2"/>
      <c r="K8" s="2"/>
      <c r="L8" s="2"/>
    </row>
    <row r="9" spans="2:12">
      <c r="B9" s="17" t="s">
        <v>103</v>
      </c>
      <c r="C9" s="17" t="s">
        <v>104</v>
      </c>
      <c r="E9" s="17" t="s">
        <v>103</v>
      </c>
      <c r="F9" s="17" t="s">
        <v>104</v>
      </c>
      <c r="H9" s="17" t="s">
        <v>103</v>
      </c>
      <c r="I9" s="17" t="s">
        <v>104</v>
      </c>
      <c r="K9" s="17" t="s">
        <v>103</v>
      </c>
      <c r="L9" s="17" t="s">
        <v>104</v>
      </c>
    </row>
    <row r="10" spans="2:12">
      <c r="B10" s="12">
        <v>1</v>
      </c>
      <c r="C10" s="12" t="s">
        <v>113</v>
      </c>
      <c r="E10" s="12">
        <v>1</v>
      </c>
      <c r="F10" s="12" t="s">
        <v>114</v>
      </c>
      <c r="H10" s="12">
        <v>1</v>
      </c>
      <c r="I10" s="12" t="s">
        <v>115</v>
      </c>
      <c r="K10" s="12">
        <v>1</v>
      </c>
      <c r="L10" s="12" t="s">
        <v>113</v>
      </c>
    </row>
    <row r="11" spans="2:12">
      <c r="B11" s="12"/>
      <c r="C11" s="12"/>
      <c r="E11" s="12">
        <v>2</v>
      </c>
      <c r="F11" s="12" t="s">
        <v>116</v>
      </c>
      <c r="H11" s="12">
        <v>2</v>
      </c>
      <c r="I11" s="12" t="s">
        <v>117</v>
      </c>
      <c r="K11" s="12">
        <v>2</v>
      </c>
      <c r="L11" s="12" t="s">
        <v>118</v>
      </c>
    </row>
    <row r="12" spans="2:12">
      <c r="B12" s="12"/>
      <c r="C12" s="12"/>
      <c r="E12" s="12">
        <v>3</v>
      </c>
      <c r="F12" s="12" t="s">
        <v>119</v>
      </c>
      <c r="H12" s="12">
        <v>3</v>
      </c>
      <c r="I12" s="12" t="s">
        <v>120</v>
      </c>
      <c r="K12" s="12">
        <v>3</v>
      </c>
      <c r="L12" s="12" t="s">
        <v>121</v>
      </c>
    </row>
    <row r="13" spans="2:12">
      <c r="B13" s="12"/>
      <c r="C13" s="12"/>
      <c r="E13" s="12">
        <v>4</v>
      </c>
      <c r="F13" s="12" t="s">
        <v>122</v>
      </c>
      <c r="H13" s="12">
        <v>4</v>
      </c>
      <c r="I13" s="12" t="s">
        <v>123</v>
      </c>
      <c r="K13" s="12">
        <v>4</v>
      </c>
      <c r="L13" s="12" t="s">
        <v>124</v>
      </c>
    </row>
    <row r="14" spans="2:12">
      <c r="B14" s="12"/>
      <c r="C14" s="12"/>
      <c r="E14" s="12">
        <v>4</v>
      </c>
      <c r="F14" s="12" t="s">
        <v>125</v>
      </c>
      <c r="H14" s="12">
        <v>4</v>
      </c>
      <c r="I14" s="12" t="s">
        <v>126</v>
      </c>
      <c r="K14" s="12">
        <v>5</v>
      </c>
      <c r="L14" s="12" t="s">
        <v>127</v>
      </c>
    </row>
    <row r="15" spans="2:12">
      <c r="B15" s="12"/>
      <c r="C15" s="12"/>
      <c r="E15" s="12"/>
      <c r="F15" s="12"/>
      <c r="H15" s="12"/>
      <c r="I15" s="12"/>
      <c r="K15" s="12">
        <v>6</v>
      </c>
      <c r="L15" s="12" t="s">
        <v>128</v>
      </c>
    </row>
    <row r="16" spans="2:12">
      <c r="B16" s="12"/>
      <c r="C16" s="12"/>
      <c r="E16" s="12"/>
      <c r="F16" s="12"/>
      <c r="H16" s="12"/>
      <c r="I16" s="12"/>
      <c r="K16" s="12"/>
      <c r="L16" s="12"/>
    </row>
    <row r="17" spans="2:12">
      <c r="B17" s="12"/>
      <c r="C17" s="12"/>
      <c r="E17" s="12"/>
      <c r="F17" s="12"/>
      <c r="H17" s="12"/>
      <c r="I17" s="12"/>
      <c r="K17" s="12"/>
      <c r="L17" s="12"/>
    </row>
    <row r="18" spans="2:12">
      <c r="B18" s="12"/>
      <c r="C18" s="12"/>
      <c r="E18" s="12"/>
      <c r="F18" s="12"/>
      <c r="H18" s="12"/>
      <c r="I18" s="12"/>
      <c r="K18" s="12"/>
      <c r="L18" s="12"/>
    </row>
    <row r="19" spans="2:12">
      <c r="B19" s="12"/>
      <c r="C19" s="12"/>
      <c r="E19" s="12"/>
      <c r="F19" s="12"/>
      <c r="H19" s="12"/>
      <c r="I19" s="12"/>
      <c r="K19" s="12"/>
      <c r="L19" s="12"/>
    </row>
    <row r="20" spans="2:12">
      <c r="B20" s="12"/>
      <c r="C20" s="12"/>
      <c r="E20" s="12"/>
      <c r="F20" s="12"/>
      <c r="H20" s="12"/>
      <c r="I20" s="12"/>
      <c r="K20" s="12"/>
      <c r="L20" s="12"/>
    </row>
    <row r="21" spans="2:12">
      <c r="B21" s="12"/>
      <c r="C21" s="12"/>
      <c r="E21" s="12"/>
      <c r="F21" s="12"/>
      <c r="H21" s="12"/>
      <c r="I21" s="12"/>
      <c r="K21" s="12"/>
      <c r="L21" s="12"/>
    </row>
    <row r="22" spans="2:12">
      <c r="B22" s="12"/>
      <c r="C22" s="12"/>
      <c r="E22" s="12"/>
      <c r="F22" s="12"/>
      <c r="H22" s="12"/>
      <c r="I22" s="12"/>
      <c r="K22" s="12"/>
      <c r="L22" s="12"/>
    </row>
    <row r="23" spans="2:12">
      <c r="B23" s="12"/>
      <c r="C23" s="12"/>
      <c r="E23" s="12"/>
      <c r="F23" s="12"/>
      <c r="H23" s="12"/>
      <c r="I23" s="12"/>
      <c r="K23" s="12"/>
      <c r="L23" s="12"/>
    </row>
    <row r="24" spans="2:12">
      <c r="B24" s="12"/>
      <c r="C24" s="12"/>
      <c r="E24" s="12"/>
      <c r="F24" s="12"/>
      <c r="H24" s="12"/>
      <c r="I24" s="12"/>
      <c r="K24" s="12"/>
      <c r="L24" s="12"/>
    </row>
    <row r="25" spans="2:12">
      <c r="B25" s="12"/>
      <c r="C25" s="12"/>
      <c r="E25" s="12"/>
      <c r="F25" s="12"/>
      <c r="H25" s="12"/>
      <c r="I25" s="12"/>
      <c r="K25" s="12"/>
      <c r="L25" s="12"/>
    </row>
    <row r="26" spans="2:12">
      <c r="B26" s="12"/>
      <c r="C26" s="12"/>
      <c r="E26" s="12"/>
      <c r="F26" s="12"/>
      <c r="H26" s="12"/>
      <c r="I26" s="12"/>
      <c r="K26" s="12"/>
      <c r="L26" s="12"/>
    </row>
    <row r="27" spans="2:12">
      <c r="B27" s="12"/>
      <c r="C27" s="12"/>
      <c r="E27" s="12"/>
      <c r="F27" s="12"/>
      <c r="H27" s="12"/>
      <c r="I27" s="12"/>
      <c r="K27" s="12"/>
      <c r="L27" s="12"/>
    </row>
    <row r="28" spans="2:12">
      <c r="B28" s="12"/>
      <c r="C28" s="12"/>
      <c r="E28" s="12"/>
      <c r="F28" s="12"/>
      <c r="H28" s="12"/>
      <c r="I28" s="12"/>
      <c r="K28" s="12"/>
      <c r="L28" s="12"/>
    </row>
    <row r="29" spans="2:12">
      <c r="B29" s="12"/>
      <c r="C29" s="12"/>
      <c r="E29" s="12"/>
      <c r="F29" s="12"/>
      <c r="H29" s="12"/>
      <c r="I29" s="12"/>
      <c r="K29" s="12"/>
      <c r="L29" s="12"/>
    </row>
    <row r="30" spans="2:12">
      <c r="B30" s="12"/>
      <c r="C30" s="12"/>
      <c r="E30" s="12"/>
      <c r="F30" s="12"/>
      <c r="H30" s="12"/>
      <c r="I30" s="12"/>
      <c r="K30" s="12"/>
      <c r="L30" s="12"/>
    </row>
    <row r="31" spans="2:12">
      <c r="B31" s="12"/>
      <c r="C31" s="12"/>
      <c r="E31" s="12"/>
      <c r="F31" s="12"/>
      <c r="H31" s="12"/>
      <c r="I31" s="12"/>
      <c r="K31" s="12"/>
      <c r="L31" s="12"/>
    </row>
    <row r="32" spans="2:12">
      <c r="B32" s="12"/>
      <c r="C32" s="12"/>
      <c r="E32" s="12"/>
      <c r="F32" s="12"/>
      <c r="H32" s="12"/>
      <c r="I32" s="12"/>
      <c r="K32" s="12"/>
      <c r="L32" s="12"/>
    </row>
    <row r="33" spans="2:12">
      <c r="B33" s="12"/>
      <c r="C33" s="12"/>
      <c r="E33" s="12"/>
      <c r="F33" s="12"/>
      <c r="H33" s="12"/>
      <c r="I33" s="12"/>
      <c r="K33" s="12"/>
      <c r="L33" s="12"/>
    </row>
    <row r="34" spans="2:12">
      <c r="B34" s="12"/>
      <c r="C34" s="12"/>
      <c r="E34" s="12"/>
      <c r="F34" s="12"/>
      <c r="H34" s="12"/>
      <c r="I34" s="12"/>
      <c r="K34" s="12"/>
      <c r="L34" s="12"/>
    </row>
    <row r="35" spans="2:12">
      <c r="B35" s="12"/>
      <c r="C35" s="12"/>
      <c r="E35" s="12"/>
      <c r="F35" s="12"/>
      <c r="H35" s="12"/>
      <c r="I35" s="12"/>
      <c r="K35" s="12"/>
      <c r="L35" s="12"/>
    </row>
    <row r="36" spans="2:12">
      <c r="B36" s="12"/>
      <c r="C36" s="12"/>
      <c r="E36" s="12"/>
      <c r="F36" s="12"/>
      <c r="H36" s="12"/>
      <c r="I36" s="12"/>
      <c r="K36" s="12"/>
      <c r="L36" s="12"/>
    </row>
    <row r="37" spans="2:12">
      <c r="B37" s="12"/>
      <c r="C37" s="12"/>
      <c r="E37" s="12"/>
      <c r="F37" s="12"/>
      <c r="H37" s="12"/>
      <c r="I37" s="12"/>
      <c r="K37" s="12"/>
      <c r="L37" s="12"/>
    </row>
    <row r="38" spans="2:12">
      <c r="B38" s="12"/>
      <c r="C38" s="12"/>
      <c r="E38" s="12"/>
      <c r="F38" s="12"/>
      <c r="H38" s="12"/>
      <c r="I38" s="12"/>
      <c r="K38" s="12"/>
      <c r="L38" s="12"/>
    </row>
    <row r="39" spans="2:12">
      <c r="B39" s="12"/>
      <c r="C39" s="12"/>
      <c r="E39" s="12"/>
      <c r="F39" s="12"/>
      <c r="H39" s="12"/>
      <c r="I39" s="12"/>
      <c r="K39" s="12"/>
      <c r="L39" s="12"/>
    </row>
    <row r="40" spans="2:12">
      <c r="B40" s="12"/>
      <c r="C40" s="12"/>
      <c r="E40" s="12"/>
      <c r="F40" s="12"/>
      <c r="H40" s="12"/>
      <c r="I40" s="12"/>
      <c r="K40" s="12"/>
      <c r="L40" s="12"/>
    </row>
    <row r="41" spans="2:12">
      <c r="B41" s="12"/>
      <c r="C41" s="12"/>
      <c r="E41" s="12"/>
      <c r="F41" s="12"/>
      <c r="H41" s="12"/>
      <c r="I41" s="12"/>
      <c r="K41" s="12"/>
      <c r="L41" s="12"/>
    </row>
    <row r="42" spans="2:12">
      <c r="B42" s="12"/>
      <c r="C42" s="12"/>
      <c r="E42" s="12"/>
      <c r="F42" s="12"/>
      <c r="H42" s="12"/>
      <c r="I42" s="12"/>
      <c r="K42" s="12"/>
      <c r="L42" s="12"/>
    </row>
    <row r="43" spans="2:12">
      <c r="B43" s="12"/>
      <c r="C43" s="12"/>
      <c r="E43" s="12"/>
      <c r="F43" s="12"/>
      <c r="H43" s="12"/>
      <c r="I43" s="12"/>
      <c r="K43" s="12"/>
      <c r="L43" s="12"/>
    </row>
    <row r="44" spans="2:12">
      <c r="B44" s="12"/>
      <c r="C44" s="12"/>
      <c r="E44" s="12"/>
      <c r="F44" s="12"/>
      <c r="H44" s="12"/>
      <c r="I44" s="12"/>
      <c r="K44" s="12"/>
      <c r="L44" s="12"/>
    </row>
    <row r="45" spans="2:12">
      <c r="B45" s="12"/>
      <c r="C45" s="12"/>
      <c r="E45" s="12"/>
      <c r="F45" s="12"/>
      <c r="H45" s="12"/>
      <c r="I45" s="12"/>
      <c r="K45" s="12"/>
      <c r="L45" s="12"/>
    </row>
    <row r="46" spans="2:12">
      <c r="B46" s="12"/>
      <c r="C46" s="12"/>
      <c r="E46" s="12"/>
      <c r="F46" s="12"/>
      <c r="H46" s="12"/>
      <c r="I46" s="12"/>
      <c r="K46" s="12"/>
      <c r="L46" s="12"/>
    </row>
    <row r="47" spans="2:12">
      <c r="B47" s="12"/>
      <c r="C47" s="12"/>
      <c r="E47" s="12"/>
      <c r="F47" s="12"/>
      <c r="H47" s="12"/>
      <c r="I47" s="12"/>
      <c r="K47" s="12"/>
      <c r="L47" s="12"/>
    </row>
    <row r="48" spans="2:12">
      <c r="B48" s="12"/>
      <c r="C48" s="12"/>
      <c r="E48" s="12"/>
      <c r="F48" s="12"/>
      <c r="H48" s="12"/>
      <c r="I48" s="12"/>
      <c r="K48" s="12"/>
      <c r="L48" s="12"/>
    </row>
    <row r="49" spans="2:12">
      <c r="B49" s="12"/>
      <c r="C49" s="12"/>
      <c r="E49" s="12"/>
      <c r="F49" s="12"/>
      <c r="H49" s="12"/>
      <c r="I49" s="12"/>
      <c r="K49" s="12"/>
      <c r="L49" s="12"/>
    </row>
    <row r="50" spans="2:12">
      <c r="B50" s="12"/>
      <c r="C50" s="12"/>
      <c r="E50" s="12"/>
      <c r="F50" s="12"/>
      <c r="H50" s="12"/>
      <c r="I50" s="12"/>
      <c r="K50" s="12"/>
      <c r="L50" s="12"/>
    </row>
    <row r="51" spans="2:12">
      <c r="B51" s="12"/>
      <c r="C51" s="12"/>
      <c r="E51" s="12"/>
      <c r="F51" s="12"/>
      <c r="H51" s="12"/>
      <c r="I51" s="12"/>
      <c r="K51" s="12"/>
      <c r="L51" s="12"/>
    </row>
    <row r="52" spans="2:12">
      <c r="B52" s="12"/>
      <c r="C52" s="12"/>
      <c r="E52" s="12"/>
      <c r="F52" s="12"/>
      <c r="H52" s="12"/>
      <c r="I52" s="12"/>
      <c r="K52" s="12"/>
      <c r="L52" s="12"/>
    </row>
    <row r="53" spans="2:12">
      <c r="B53" s="12"/>
      <c r="C53" s="12"/>
      <c r="E53" s="12"/>
      <c r="F53" s="12"/>
      <c r="H53" s="12"/>
      <c r="I53" s="12"/>
      <c r="K53" s="12"/>
      <c r="L53" s="12"/>
    </row>
    <row r="54" spans="2:12">
      <c r="B54" s="12"/>
      <c r="C54" s="12"/>
      <c r="E54" s="12"/>
      <c r="F54" s="12"/>
      <c r="H54" s="12"/>
      <c r="I54" s="12"/>
      <c r="K54" s="12"/>
      <c r="L54" s="12"/>
    </row>
    <row r="55" spans="2:12">
      <c r="B55" s="12"/>
      <c r="C55" s="12"/>
      <c r="E55" s="12"/>
      <c r="F55" s="12"/>
      <c r="H55" s="12"/>
      <c r="I55" s="12"/>
      <c r="K55" s="12"/>
      <c r="L55" s="12"/>
    </row>
    <row r="56" spans="2:12">
      <c r="B56" s="12"/>
      <c r="C56" s="12"/>
      <c r="E56" s="12"/>
      <c r="F56" s="12"/>
      <c r="H56" s="12"/>
      <c r="I56" s="12"/>
      <c r="K56" s="12"/>
      <c r="L56" s="12"/>
    </row>
    <row r="57" spans="2:12">
      <c r="B57" s="12"/>
      <c r="C57" s="12"/>
      <c r="E57" s="12"/>
      <c r="F57" s="12"/>
      <c r="H57" s="12"/>
      <c r="I57" s="12"/>
      <c r="K57" s="12"/>
      <c r="L57" s="12"/>
    </row>
    <row r="58" spans="2:12">
      <c r="B58" s="12"/>
      <c r="C58" s="12"/>
      <c r="E58" s="12"/>
      <c r="F58" s="12"/>
      <c r="H58" s="12"/>
      <c r="I58" s="12"/>
      <c r="K58" s="12"/>
      <c r="L58" s="12"/>
    </row>
    <row r="59" spans="2:12">
      <c r="B59" s="12"/>
      <c r="C59" s="12"/>
      <c r="E59" s="12"/>
      <c r="F59" s="12"/>
      <c r="H59" s="12"/>
      <c r="I59" s="12"/>
      <c r="K59" s="12"/>
      <c r="L59" s="12"/>
    </row>
    <row r="60" spans="2:12">
      <c r="B60" s="12"/>
      <c r="C60" s="12"/>
      <c r="E60" s="12"/>
      <c r="F60" s="12"/>
      <c r="H60" s="12"/>
      <c r="I60" s="12"/>
      <c r="K60" s="12"/>
      <c r="L60" s="12"/>
    </row>
    <row r="61" spans="2:12">
      <c r="B61" s="12"/>
      <c r="C61" s="12"/>
      <c r="E61" s="12"/>
      <c r="F61" s="12"/>
      <c r="H61" s="12"/>
      <c r="I61" s="12"/>
      <c r="K61" s="12"/>
      <c r="L61" s="12"/>
    </row>
    <row r="62" spans="2:12">
      <c r="B62" s="12"/>
      <c r="C62" s="12"/>
      <c r="E62" s="12"/>
      <c r="F62" s="12"/>
      <c r="H62" s="12"/>
      <c r="I62" s="12"/>
      <c r="K62" s="12"/>
      <c r="L62" s="12"/>
    </row>
    <row r="63" spans="2:12">
      <c r="B63" s="12"/>
      <c r="C63" s="12"/>
      <c r="E63" s="12"/>
      <c r="F63" s="12"/>
      <c r="H63" s="12"/>
      <c r="I63" s="12"/>
      <c r="K63" s="12"/>
      <c r="L63" s="12"/>
    </row>
    <row r="64" spans="2:12">
      <c r="B64" s="12"/>
      <c r="C64" s="12"/>
      <c r="E64" s="12"/>
      <c r="F64" s="12"/>
      <c r="H64" s="12"/>
      <c r="I64" s="12"/>
      <c r="K64" s="12"/>
      <c r="L64" s="12"/>
    </row>
    <row r="65" spans="2:12">
      <c r="B65" s="12"/>
      <c r="C65" s="12"/>
      <c r="E65" s="12"/>
      <c r="F65" s="12"/>
      <c r="H65" s="12"/>
      <c r="I65" s="12"/>
      <c r="K65" s="12"/>
      <c r="L65" s="12"/>
    </row>
    <row r="66" spans="2:12">
      <c r="B66" s="12"/>
      <c r="C66" s="12"/>
      <c r="E66" s="12"/>
      <c r="F66" s="12"/>
      <c r="H66" s="12"/>
      <c r="I66" s="12"/>
      <c r="K66" s="12"/>
      <c r="L66" s="12"/>
    </row>
    <row r="67" spans="2:12">
      <c r="B67" s="12"/>
      <c r="C67" s="12"/>
      <c r="E67" s="12"/>
      <c r="F67" s="12"/>
      <c r="H67" s="12"/>
      <c r="I67" s="12"/>
      <c r="K67" s="12"/>
      <c r="L67" s="12"/>
    </row>
    <row r="68" spans="2:12">
      <c r="B68" s="12"/>
      <c r="C68" s="12"/>
      <c r="E68" s="12"/>
      <c r="F68" s="12"/>
      <c r="H68" s="12"/>
      <c r="I68" s="12"/>
      <c r="K68" s="12"/>
      <c r="L68" s="12"/>
    </row>
    <row r="69" spans="2:12">
      <c r="B69" s="12"/>
      <c r="C69" s="12"/>
      <c r="E69" s="12"/>
      <c r="F69" s="12"/>
      <c r="H69" s="12"/>
      <c r="I69" s="12"/>
      <c r="K69" s="12"/>
      <c r="L69" s="12"/>
    </row>
    <row r="70" spans="2:12">
      <c r="B70" s="12"/>
      <c r="C70" s="12"/>
      <c r="E70" s="12"/>
      <c r="F70" s="12"/>
      <c r="H70" s="12"/>
      <c r="I70" s="12"/>
      <c r="K70" s="12"/>
      <c r="L70" s="12"/>
    </row>
    <row r="71" spans="2:12">
      <c r="B71" s="12"/>
      <c r="C71" s="12"/>
      <c r="E71" s="12"/>
      <c r="F71" s="12"/>
      <c r="H71" s="12"/>
      <c r="I71" s="12"/>
      <c r="K71" s="12"/>
      <c r="L71" s="12"/>
    </row>
    <row r="72" spans="2:12">
      <c r="B72" s="12"/>
      <c r="C72" s="12"/>
      <c r="E72" s="12"/>
      <c r="F72" s="12"/>
      <c r="H72" s="12"/>
      <c r="I72" s="12"/>
      <c r="K72" s="12"/>
      <c r="L72" s="12"/>
    </row>
    <row r="73" spans="2:12">
      <c r="B73" s="12"/>
      <c r="C73" s="12"/>
      <c r="E73" s="12"/>
      <c r="F73" s="12"/>
      <c r="H73" s="12"/>
      <c r="I73" s="12"/>
      <c r="K73" s="12"/>
      <c r="L73" s="12"/>
    </row>
    <row r="74" spans="2:12">
      <c r="B74" s="12"/>
      <c r="C74" s="12"/>
      <c r="E74" s="12"/>
      <c r="F74" s="12"/>
      <c r="H74" s="12"/>
      <c r="I74" s="12"/>
      <c r="K74" s="12"/>
      <c r="L74" s="12"/>
    </row>
    <row r="75" spans="2:12">
      <c r="B75" s="12"/>
      <c r="C75" s="12"/>
      <c r="E75" s="12"/>
      <c r="F75" s="12"/>
      <c r="H75" s="12"/>
      <c r="I75" s="12"/>
      <c r="K75" s="12"/>
      <c r="L75" s="12"/>
    </row>
    <row r="76" spans="2:12">
      <c r="B76" s="12"/>
      <c r="C76" s="12"/>
      <c r="E76" s="12"/>
      <c r="F76" s="12"/>
      <c r="H76" s="12"/>
      <c r="I76" s="12"/>
      <c r="K76" s="12"/>
      <c r="L76" s="12"/>
    </row>
    <row r="77" spans="2:12">
      <c r="B77" s="12"/>
      <c r="C77" s="12"/>
      <c r="E77" s="12"/>
      <c r="F77" s="12"/>
      <c r="H77" s="12"/>
      <c r="I77" s="12"/>
      <c r="K77" s="12"/>
      <c r="L77" s="12"/>
    </row>
    <row r="78" spans="2:12">
      <c r="B78" s="12"/>
      <c r="C78" s="12"/>
      <c r="E78" s="12"/>
      <c r="F78" s="12"/>
      <c r="H78" s="12"/>
      <c r="I78" s="12"/>
      <c r="K78" s="12"/>
      <c r="L78" s="12"/>
    </row>
    <row r="79" spans="2:12">
      <c r="B79" s="12"/>
      <c r="C79" s="12"/>
      <c r="E79" s="12"/>
      <c r="F79" s="12"/>
      <c r="H79" s="12"/>
      <c r="I79" s="12"/>
      <c r="K79" s="12"/>
      <c r="L79" s="12"/>
    </row>
    <row r="80" spans="2:12">
      <c r="B80" s="12"/>
      <c r="C80" s="12"/>
      <c r="E80" s="12"/>
      <c r="F80" s="12"/>
      <c r="H80" s="12"/>
      <c r="I80" s="12"/>
      <c r="K80" s="12"/>
      <c r="L80" s="12"/>
    </row>
    <row r="81" spans="2:12">
      <c r="B81" s="12"/>
      <c r="C81" s="12"/>
      <c r="E81" s="12"/>
      <c r="F81" s="12"/>
      <c r="H81" s="12"/>
      <c r="I81" s="12"/>
      <c r="K81" s="12"/>
      <c r="L81" s="12"/>
    </row>
    <row r="82" spans="2:12">
      <c r="B82" s="12"/>
      <c r="C82" s="12"/>
      <c r="E82" s="12"/>
      <c r="F82" s="12"/>
      <c r="H82" s="12"/>
      <c r="I82" s="12"/>
      <c r="K82" s="12"/>
      <c r="L82" s="12"/>
    </row>
    <row r="83" spans="2:12">
      <c r="B83" s="12"/>
      <c r="C83" s="12"/>
      <c r="E83" s="12"/>
      <c r="F83" s="12"/>
      <c r="H83" s="12"/>
      <c r="I83" s="12"/>
      <c r="K83" s="12"/>
      <c r="L83" s="12"/>
    </row>
    <row r="84" spans="2:12">
      <c r="B84" s="12"/>
      <c r="C84" s="12"/>
      <c r="E84" s="12"/>
      <c r="F84" s="12"/>
      <c r="H84" s="12"/>
      <c r="I84" s="12"/>
      <c r="K84" s="12"/>
      <c r="L84" s="12"/>
    </row>
    <row r="85" spans="2:12">
      <c r="B85" s="12"/>
      <c r="C85" s="12"/>
      <c r="E85" s="12"/>
      <c r="F85" s="12"/>
      <c r="H85" s="12"/>
      <c r="I85" s="12"/>
      <c r="K85" s="12"/>
      <c r="L85" s="12"/>
    </row>
    <row r="86" spans="2:12">
      <c r="B86" s="12"/>
      <c r="C86" s="12"/>
      <c r="E86" s="12"/>
      <c r="F86" s="12"/>
      <c r="H86" s="12"/>
      <c r="I86" s="12"/>
      <c r="K86" s="12"/>
      <c r="L86" s="12"/>
    </row>
    <row r="87" spans="2:12">
      <c r="B87" s="12"/>
      <c r="C87" s="12"/>
      <c r="E87" s="12"/>
      <c r="F87" s="12"/>
      <c r="H87" s="12"/>
      <c r="I87" s="12"/>
      <c r="K87" s="12"/>
      <c r="L87" s="12"/>
    </row>
    <row r="88" spans="2:12">
      <c r="B88" s="12"/>
      <c r="C88" s="12"/>
      <c r="E88" s="12"/>
      <c r="F88" s="12"/>
      <c r="H88" s="12"/>
      <c r="I88" s="12"/>
      <c r="K88" s="12"/>
      <c r="L88" s="12"/>
    </row>
    <row r="89" spans="2:12">
      <c r="B89" s="12"/>
      <c r="C89" s="12"/>
      <c r="E89" s="12"/>
      <c r="F89" s="12"/>
      <c r="H89" s="12"/>
      <c r="I89" s="12"/>
      <c r="K89" s="12"/>
      <c r="L89" s="12"/>
    </row>
    <row r="90" spans="2:12">
      <c r="B90" s="12"/>
      <c r="C90" s="12"/>
      <c r="E90" s="12"/>
      <c r="F90" s="12"/>
      <c r="H90" s="12"/>
      <c r="I90" s="12"/>
      <c r="K90" s="12"/>
      <c r="L90" s="12"/>
    </row>
    <row r="91" spans="2:12">
      <c r="B91" s="12"/>
      <c r="C91" s="12"/>
      <c r="E91" s="12"/>
      <c r="F91" s="12"/>
      <c r="H91" s="12"/>
      <c r="I91" s="12"/>
      <c r="K91" s="12"/>
      <c r="L91" s="12"/>
    </row>
    <row r="92" spans="2:12">
      <c r="B92" s="12"/>
      <c r="C92" s="12"/>
      <c r="E92" s="12"/>
      <c r="F92" s="12"/>
      <c r="H92" s="12"/>
      <c r="I92" s="12"/>
      <c r="K92" s="12"/>
      <c r="L92" s="12"/>
    </row>
    <row r="93" spans="2:12">
      <c r="B93" s="12"/>
      <c r="C93" s="12"/>
      <c r="E93" s="12"/>
      <c r="F93" s="12"/>
      <c r="H93" s="12"/>
      <c r="I93" s="12"/>
      <c r="K93" s="12"/>
      <c r="L93" s="12"/>
    </row>
    <row r="94" spans="2:12">
      <c r="B94" s="12"/>
      <c r="C94" s="12"/>
      <c r="E94" s="12"/>
      <c r="F94" s="12"/>
      <c r="H94" s="12"/>
      <c r="I94" s="12"/>
      <c r="K94" s="12"/>
      <c r="L94" s="12"/>
    </row>
    <row r="95" spans="2:12">
      <c r="B95" s="12"/>
      <c r="C95" s="12"/>
      <c r="E95" s="12"/>
      <c r="F95" s="12"/>
      <c r="H95" s="12"/>
      <c r="I95" s="12"/>
      <c r="K95" s="12"/>
      <c r="L95" s="12"/>
    </row>
    <row r="96" spans="2:12">
      <c r="B96" s="12"/>
      <c r="C96" s="12"/>
      <c r="E96" s="12"/>
      <c r="F96" s="12"/>
      <c r="H96" s="12"/>
      <c r="I96" s="12"/>
      <c r="K96" s="12"/>
      <c r="L96" s="12"/>
    </row>
    <row r="97" spans="2:12">
      <c r="B97" s="12"/>
      <c r="C97" s="12"/>
      <c r="E97" s="12"/>
      <c r="F97" s="12"/>
      <c r="H97" s="12"/>
      <c r="I97" s="12"/>
      <c r="K97" s="12"/>
      <c r="L97" s="12"/>
    </row>
    <row r="98" spans="2:12">
      <c r="B98" s="12"/>
      <c r="C98" s="12"/>
      <c r="E98" s="12"/>
      <c r="F98" s="12"/>
      <c r="H98" s="12"/>
      <c r="I98" s="12"/>
      <c r="K98" s="12"/>
      <c r="L98" s="12"/>
    </row>
    <row r="99" spans="2:12">
      <c r="B99" s="12"/>
      <c r="C99" s="12"/>
      <c r="E99" s="12"/>
      <c r="F99" s="12"/>
      <c r="H99" s="12"/>
      <c r="I99" s="12"/>
      <c r="K99" s="12"/>
      <c r="L99" s="12"/>
    </row>
    <row r="100" spans="2:12">
      <c r="B100" s="12"/>
      <c r="C100" s="12"/>
      <c r="E100" s="12"/>
      <c r="F100" s="12"/>
      <c r="H100" s="12"/>
      <c r="I100" s="12"/>
      <c r="K100" s="12"/>
      <c r="L100" s="12"/>
    </row>
    <row r="101" spans="2:12">
      <c r="B101" s="12"/>
      <c r="C101" s="12"/>
      <c r="E101" s="12"/>
      <c r="F101" s="12"/>
      <c r="H101" s="12"/>
      <c r="I101" s="12"/>
      <c r="K101" s="12"/>
      <c r="L101" s="12"/>
    </row>
    <row r="102" spans="2:12">
      <c r="B102" s="12"/>
      <c r="C102" s="12"/>
      <c r="E102" s="12"/>
      <c r="F102" s="12"/>
      <c r="H102" s="12"/>
      <c r="I102" s="12"/>
      <c r="K102" s="12"/>
      <c r="L102" s="12"/>
    </row>
    <row r="103" spans="2:12">
      <c r="B103" s="12"/>
      <c r="C103" s="12"/>
      <c r="E103" s="12"/>
      <c r="F103" s="12"/>
      <c r="H103" s="12"/>
      <c r="I103" s="12"/>
      <c r="K103" s="12"/>
      <c r="L103" s="12"/>
    </row>
    <row r="104" spans="2:12">
      <c r="B104" s="12"/>
      <c r="C104" s="12"/>
      <c r="E104" s="12"/>
      <c r="F104" s="12"/>
      <c r="H104" s="12"/>
      <c r="I104" s="12"/>
      <c r="K104" s="12"/>
      <c r="L104" s="12"/>
    </row>
    <row r="105" spans="2:12">
      <c r="B105" s="12"/>
      <c r="C105" s="12"/>
      <c r="E105" s="12"/>
      <c r="F105" s="12"/>
      <c r="H105" s="12"/>
      <c r="I105" s="12"/>
      <c r="K105" s="12"/>
      <c r="L105" s="12"/>
    </row>
    <row r="106" spans="2:12">
      <c r="B106" s="12"/>
      <c r="C106" s="12"/>
      <c r="E106" s="12"/>
      <c r="F106" s="12"/>
      <c r="H106" s="12"/>
      <c r="I106" s="12"/>
      <c r="K106" s="12"/>
      <c r="L106" s="12"/>
    </row>
    <row r="107" spans="2:12">
      <c r="B107" s="12"/>
      <c r="C107" s="12"/>
      <c r="E107" s="12"/>
      <c r="F107" s="12"/>
      <c r="H107" s="12"/>
      <c r="I107" s="12"/>
      <c r="K107" s="12"/>
      <c r="L107" s="12"/>
    </row>
    <row r="108" spans="2:12">
      <c r="B108" s="12"/>
      <c r="C108" s="12"/>
      <c r="E108" s="12"/>
      <c r="F108" s="12"/>
      <c r="H108" s="12"/>
      <c r="I108" s="12"/>
      <c r="K108" s="12"/>
      <c r="L108" s="12"/>
    </row>
    <row r="109" spans="2:12">
      <c r="B109" s="12"/>
      <c r="C109" s="12"/>
      <c r="E109" s="12"/>
      <c r="F109" s="12"/>
      <c r="H109" s="12"/>
      <c r="I109" s="12"/>
      <c r="K109" s="12"/>
      <c r="L109" s="12"/>
    </row>
    <row r="110" spans="2:12">
      <c r="B110" s="12"/>
      <c r="C110" s="12"/>
      <c r="E110" s="12"/>
      <c r="F110" s="12"/>
      <c r="H110" s="12"/>
      <c r="I110" s="12"/>
      <c r="K110" s="12"/>
      <c r="L110" s="12"/>
    </row>
    <row r="111" spans="2:12">
      <c r="B111" s="12"/>
      <c r="C111" s="12"/>
      <c r="E111" s="12"/>
      <c r="F111" s="12"/>
      <c r="H111" s="12"/>
      <c r="I111" s="12"/>
      <c r="K111" s="12"/>
      <c r="L111" s="12"/>
    </row>
    <row r="112" spans="2:12">
      <c r="B112" s="12"/>
      <c r="C112" s="12"/>
      <c r="E112" s="12"/>
      <c r="F112" s="12"/>
      <c r="H112" s="12"/>
      <c r="I112" s="12"/>
      <c r="K112" s="12"/>
      <c r="L112" s="12"/>
    </row>
    <row r="113" spans="2:12">
      <c r="B113" s="12"/>
      <c r="C113" s="12"/>
      <c r="E113" s="12"/>
      <c r="F113" s="12"/>
      <c r="H113" s="12"/>
      <c r="I113" s="12"/>
      <c r="K113" s="12"/>
      <c r="L113" s="12"/>
    </row>
    <row r="114" spans="2:12">
      <c r="B114" s="12"/>
      <c r="C114" s="12"/>
      <c r="E114" s="12"/>
      <c r="F114" s="12"/>
      <c r="H114" s="12"/>
      <c r="I114" s="12"/>
      <c r="K114" s="12"/>
      <c r="L114" s="12"/>
    </row>
    <row r="115" spans="2:12">
      <c r="B115" s="12"/>
      <c r="C115" s="12"/>
      <c r="E115" s="12"/>
      <c r="F115" s="12"/>
      <c r="H115" s="12"/>
      <c r="I115" s="12"/>
      <c r="K115" s="12"/>
      <c r="L115" s="12"/>
    </row>
    <row r="116" spans="2:12">
      <c r="B116" s="12"/>
      <c r="C116" s="12"/>
      <c r="E116" s="12"/>
      <c r="F116" s="12"/>
      <c r="H116" s="12"/>
      <c r="I116" s="12"/>
      <c r="K116" s="12"/>
      <c r="L116" s="12"/>
    </row>
    <row r="117" spans="2:12">
      <c r="B117" s="12"/>
      <c r="C117" s="12"/>
      <c r="E117" s="12"/>
      <c r="F117" s="12"/>
      <c r="H117" s="12"/>
      <c r="I117" s="12"/>
      <c r="K117" s="12"/>
      <c r="L117" s="12"/>
    </row>
    <row r="118" spans="2:12">
      <c r="B118" s="12"/>
      <c r="C118" s="12"/>
      <c r="E118" s="12"/>
      <c r="F118" s="12"/>
      <c r="H118" s="12"/>
      <c r="I118" s="12"/>
      <c r="K118" s="12"/>
      <c r="L118" s="12"/>
    </row>
    <row r="119" spans="2:12">
      <c r="B119" s="12"/>
      <c r="C119" s="12"/>
      <c r="E119" s="12"/>
      <c r="F119" s="12"/>
      <c r="H119" s="12"/>
      <c r="I119" s="12"/>
      <c r="K119" s="12"/>
      <c r="L119" s="12"/>
    </row>
    <row r="120" spans="2:12">
      <c r="B120" s="12"/>
      <c r="C120" s="12"/>
      <c r="E120" s="12"/>
      <c r="F120" s="12"/>
      <c r="H120" s="12"/>
      <c r="I120" s="12"/>
      <c r="K120" s="12"/>
      <c r="L120" s="12"/>
    </row>
    <row r="121" spans="2:12">
      <c r="B121" s="12"/>
      <c r="C121" s="12"/>
      <c r="E121" s="12"/>
      <c r="F121" s="12"/>
      <c r="H121" s="12"/>
      <c r="I121" s="12"/>
      <c r="K121" s="12"/>
      <c r="L121" s="12"/>
    </row>
    <row r="122" spans="2:12">
      <c r="B122" s="12"/>
      <c r="C122" s="12"/>
      <c r="E122" s="12"/>
      <c r="F122" s="12"/>
      <c r="H122" s="12"/>
      <c r="I122" s="12"/>
      <c r="K122" s="12"/>
      <c r="L122" s="12"/>
    </row>
    <row r="123" spans="2:12">
      <c r="B123" s="12"/>
      <c r="C123" s="12"/>
      <c r="E123" s="12"/>
      <c r="F123" s="12"/>
      <c r="H123" s="12"/>
      <c r="I123" s="12"/>
      <c r="K123" s="12"/>
      <c r="L123" s="12"/>
    </row>
    <row r="124" spans="2:12">
      <c r="B124" s="12"/>
      <c r="C124" s="12"/>
      <c r="E124" s="12"/>
      <c r="F124" s="12"/>
      <c r="H124" s="12"/>
      <c r="I124" s="12"/>
      <c r="K124" s="12"/>
      <c r="L124" s="12"/>
    </row>
    <row r="125" spans="2:12">
      <c r="B125" s="12"/>
      <c r="C125" s="12"/>
      <c r="E125" s="12"/>
      <c r="F125" s="12"/>
      <c r="H125" s="12"/>
      <c r="I125" s="12"/>
      <c r="K125" s="12"/>
      <c r="L125" s="12"/>
    </row>
    <row r="126" spans="2:12">
      <c r="B126" s="12"/>
      <c r="C126" s="12"/>
      <c r="E126" s="12"/>
      <c r="F126" s="12"/>
      <c r="H126" s="12"/>
      <c r="I126" s="12"/>
      <c r="K126" s="12"/>
      <c r="L126" s="12"/>
    </row>
    <row r="127" spans="2:12">
      <c r="B127" s="12"/>
      <c r="C127" s="12"/>
      <c r="E127" s="12"/>
      <c r="F127" s="12"/>
      <c r="H127" s="12"/>
      <c r="I127" s="12"/>
      <c r="K127" s="12"/>
      <c r="L127" s="12"/>
    </row>
    <row r="128" spans="2:12">
      <c r="B128" s="12"/>
      <c r="C128" s="12"/>
      <c r="E128" s="12"/>
      <c r="F128" s="12"/>
      <c r="H128" s="12"/>
      <c r="I128" s="12"/>
      <c r="K128" s="12"/>
      <c r="L128" s="12"/>
    </row>
    <row r="129" spans="2:12">
      <c r="B129" s="12"/>
      <c r="C129" s="12"/>
      <c r="E129" s="12"/>
      <c r="F129" s="12"/>
      <c r="H129" s="12"/>
      <c r="I129" s="12"/>
      <c r="K129" s="12"/>
      <c r="L129" s="12"/>
    </row>
    <row r="130" spans="2:12">
      <c r="B130" s="12"/>
      <c r="C130" s="12"/>
      <c r="E130" s="12"/>
      <c r="F130" s="12"/>
      <c r="H130" s="12"/>
      <c r="I130" s="12"/>
      <c r="K130" s="12"/>
      <c r="L130" s="12"/>
    </row>
    <row r="131" spans="2:12">
      <c r="B131" s="12"/>
      <c r="C131" s="12"/>
      <c r="E131" s="12"/>
      <c r="F131" s="12"/>
      <c r="H131" s="12"/>
      <c r="I131" s="12"/>
      <c r="K131" s="12"/>
      <c r="L131" s="12"/>
    </row>
    <row r="132" spans="2:12">
      <c r="B132" s="12"/>
      <c r="C132" s="12"/>
      <c r="E132" s="12"/>
      <c r="F132" s="12"/>
      <c r="H132" s="12"/>
      <c r="I132" s="12"/>
      <c r="K132" s="12"/>
      <c r="L132" s="12"/>
    </row>
    <row r="133" spans="2:12">
      <c r="B133" s="12"/>
      <c r="C133" s="12"/>
      <c r="E133" s="12"/>
      <c r="F133" s="12"/>
      <c r="H133" s="12"/>
      <c r="I133" s="12"/>
      <c r="K133" s="12"/>
      <c r="L133" s="12"/>
    </row>
    <row r="134" spans="2:12">
      <c r="B134" s="12"/>
      <c r="C134" s="12"/>
      <c r="E134" s="12"/>
      <c r="F134" s="12"/>
      <c r="H134" s="12"/>
      <c r="I134" s="12"/>
      <c r="K134" s="12"/>
      <c r="L134" s="12"/>
    </row>
    <row r="135" spans="2:12">
      <c r="B135" s="12"/>
      <c r="C135" s="12"/>
      <c r="E135" s="12"/>
      <c r="F135" s="12"/>
      <c r="H135" s="12"/>
      <c r="I135" s="12"/>
      <c r="K135" s="12"/>
      <c r="L135" s="12"/>
    </row>
    <row r="136" spans="2:12">
      <c r="B136" s="12"/>
      <c r="C136" s="12"/>
      <c r="E136" s="12"/>
      <c r="F136" s="12"/>
      <c r="H136" s="12"/>
      <c r="I136" s="12"/>
      <c r="K136" s="12"/>
      <c r="L136" s="12"/>
    </row>
    <row r="137" spans="2:12">
      <c r="B137" s="12"/>
      <c r="C137" s="12"/>
      <c r="E137" s="12"/>
      <c r="F137" s="12"/>
      <c r="H137" s="12"/>
      <c r="I137" s="12"/>
      <c r="K137" s="12"/>
      <c r="L137" s="12"/>
    </row>
    <row r="138" spans="2:12">
      <c r="B138" s="12"/>
      <c r="C138" s="12"/>
      <c r="E138" s="12"/>
      <c r="F138" s="12"/>
      <c r="H138" s="12"/>
      <c r="I138" s="12"/>
      <c r="K138" s="12"/>
      <c r="L138" s="12"/>
    </row>
    <row r="139" spans="2:12">
      <c r="B139" s="12"/>
      <c r="C139" s="12"/>
      <c r="E139" s="12"/>
      <c r="F139" s="12"/>
      <c r="H139" s="12"/>
      <c r="I139" s="12"/>
      <c r="K139" s="12"/>
      <c r="L139" s="12"/>
    </row>
    <row r="140" spans="2:12">
      <c r="B140" s="12"/>
      <c r="C140" s="12"/>
      <c r="E140" s="12"/>
      <c r="F140" s="12"/>
      <c r="H140" s="12"/>
      <c r="I140" s="12"/>
      <c r="K140" s="12"/>
      <c r="L140" s="12"/>
    </row>
    <row r="141" spans="2:12">
      <c r="B141" s="12"/>
      <c r="C141" s="12"/>
      <c r="E141" s="12"/>
      <c r="F141" s="12"/>
      <c r="H141" s="12"/>
      <c r="I141" s="12"/>
      <c r="K141" s="12"/>
      <c r="L141" s="12"/>
    </row>
    <row r="142" spans="2:12">
      <c r="B142" s="12"/>
      <c r="C142" s="12"/>
      <c r="E142" s="12"/>
      <c r="F142" s="12"/>
      <c r="H142" s="12"/>
      <c r="I142" s="12"/>
      <c r="K142" s="12"/>
      <c r="L142" s="12"/>
    </row>
    <row r="143" spans="2:12">
      <c r="B143" s="12"/>
      <c r="C143" s="12"/>
      <c r="E143" s="12"/>
      <c r="F143" s="12"/>
      <c r="H143" s="12"/>
      <c r="I143" s="12"/>
      <c r="K143" s="12"/>
      <c r="L143" s="12"/>
    </row>
    <row r="144" spans="2:12">
      <c r="B144" s="12"/>
      <c r="C144" s="12"/>
      <c r="E144" s="12"/>
      <c r="F144" s="12"/>
      <c r="H144" s="12"/>
      <c r="I144" s="12"/>
      <c r="K144" s="12"/>
      <c r="L144" s="12"/>
    </row>
    <row r="145" spans="2:12">
      <c r="B145" s="12"/>
      <c r="C145" s="12"/>
      <c r="E145" s="12"/>
      <c r="F145" s="12"/>
      <c r="H145" s="12"/>
      <c r="I145" s="12"/>
      <c r="K145" s="12"/>
      <c r="L145" s="12"/>
    </row>
    <row r="146" spans="2:12">
      <c r="B146" s="12"/>
      <c r="C146" s="12"/>
      <c r="E146" s="12"/>
      <c r="F146" s="12"/>
      <c r="H146" s="12"/>
      <c r="I146" s="12"/>
      <c r="K146" s="12"/>
      <c r="L146" s="12"/>
    </row>
    <row r="147" spans="2:12">
      <c r="B147" s="12"/>
      <c r="C147" s="12"/>
      <c r="E147" s="12"/>
      <c r="F147" s="12"/>
      <c r="H147" s="12"/>
      <c r="I147" s="12"/>
      <c r="K147" s="12"/>
      <c r="L147" s="12"/>
    </row>
    <row r="148" spans="2:12">
      <c r="B148" s="12"/>
      <c r="C148" s="12"/>
      <c r="E148" s="12"/>
      <c r="F148" s="12"/>
      <c r="H148" s="12"/>
      <c r="I148" s="12"/>
      <c r="K148" s="12"/>
      <c r="L148" s="12"/>
    </row>
    <row r="149" spans="2:12">
      <c r="B149" s="12"/>
      <c r="C149" s="12"/>
      <c r="E149" s="12"/>
      <c r="F149" s="12"/>
      <c r="H149" s="12"/>
      <c r="I149" s="12"/>
      <c r="K149" s="12"/>
      <c r="L149" s="12"/>
    </row>
    <row r="150" spans="2:12">
      <c r="B150" s="12"/>
      <c r="C150" s="12"/>
      <c r="E150" s="12"/>
      <c r="F150" s="12"/>
      <c r="H150" s="12"/>
      <c r="I150" s="12"/>
      <c r="K150" s="12"/>
      <c r="L150" s="12"/>
    </row>
    <row r="151" spans="2:12">
      <c r="B151" s="12"/>
      <c r="C151" s="12"/>
      <c r="E151" s="12"/>
      <c r="F151" s="12"/>
      <c r="H151" s="12"/>
      <c r="I151" s="12"/>
      <c r="K151" s="12"/>
      <c r="L151" s="12"/>
    </row>
    <row r="152" spans="2:12">
      <c r="B152" s="12"/>
      <c r="C152" s="12"/>
      <c r="E152" s="12"/>
      <c r="F152" s="12"/>
      <c r="H152" s="12"/>
      <c r="I152" s="12"/>
      <c r="K152" s="12"/>
      <c r="L152" s="12"/>
    </row>
    <row r="153" spans="2:12">
      <c r="B153" s="12"/>
      <c r="C153" s="12"/>
      <c r="E153" s="12"/>
      <c r="F153" s="12"/>
      <c r="H153" s="12"/>
      <c r="I153" s="12"/>
      <c r="K153" s="12"/>
      <c r="L153" s="12"/>
    </row>
    <row r="154" spans="2:12">
      <c r="B154" s="12"/>
      <c r="C154" s="12"/>
      <c r="E154" s="12"/>
      <c r="F154" s="12"/>
      <c r="H154" s="12"/>
      <c r="I154" s="12"/>
      <c r="K154" s="12"/>
      <c r="L154" s="12"/>
    </row>
    <row r="155" spans="2:12">
      <c r="B155" s="12"/>
      <c r="C155" s="12"/>
      <c r="E155" s="12"/>
      <c r="F155" s="12"/>
      <c r="H155" s="12"/>
      <c r="I155" s="12"/>
      <c r="K155" s="12"/>
      <c r="L155" s="12"/>
    </row>
    <row r="156" spans="2:12">
      <c r="B156" s="12"/>
      <c r="C156" s="12"/>
      <c r="E156" s="12"/>
      <c r="F156" s="12"/>
      <c r="H156" s="12"/>
      <c r="I156" s="12"/>
      <c r="K156" s="12"/>
      <c r="L156" s="12"/>
    </row>
    <row r="157" spans="2:12">
      <c r="B157" s="12"/>
      <c r="C157" s="12"/>
      <c r="E157" s="12"/>
      <c r="F157" s="12"/>
      <c r="H157" s="12"/>
      <c r="I157" s="12"/>
      <c r="K157" s="12"/>
      <c r="L157" s="12"/>
    </row>
    <row r="158" spans="2:12">
      <c r="B158" s="12"/>
      <c r="C158" s="12"/>
      <c r="E158" s="12"/>
      <c r="F158" s="12"/>
      <c r="H158" s="12"/>
      <c r="I158" s="12"/>
      <c r="K158" s="12"/>
      <c r="L158" s="12"/>
    </row>
    <row r="159" spans="2:12">
      <c r="B159" s="12"/>
      <c r="C159" s="12"/>
      <c r="E159" s="12"/>
      <c r="F159" s="12"/>
      <c r="H159" s="12"/>
      <c r="I159" s="12"/>
      <c r="K159" s="12"/>
      <c r="L159" s="12"/>
    </row>
    <row r="160" spans="2:12">
      <c r="B160" s="12"/>
      <c r="C160" s="12"/>
      <c r="E160" s="12"/>
      <c r="F160" s="12"/>
      <c r="H160" s="12"/>
      <c r="I160" s="12"/>
      <c r="K160" s="12"/>
      <c r="L160" s="12"/>
    </row>
    <row r="161" spans="2:12">
      <c r="B161" s="12"/>
      <c r="C161" s="12"/>
      <c r="E161" s="12"/>
      <c r="F161" s="12"/>
      <c r="H161" s="12"/>
      <c r="I161" s="12"/>
      <c r="K161" s="12"/>
      <c r="L161" s="12"/>
    </row>
    <row r="162" spans="2:12">
      <c r="B162" s="12"/>
      <c r="C162" s="12"/>
      <c r="E162" s="12"/>
      <c r="F162" s="12"/>
      <c r="H162" s="12"/>
      <c r="I162" s="12"/>
      <c r="K162" s="12"/>
      <c r="L162" s="12"/>
    </row>
    <row r="163" spans="2:12">
      <c r="B163" s="12"/>
      <c r="C163" s="12"/>
      <c r="E163" s="12"/>
      <c r="F163" s="12"/>
      <c r="H163" s="12"/>
      <c r="I163" s="12"/>
      <c r="K163" s="12"/>
      <c r="L163" s="12"/>
    </row>
    <row r="164" spans="2:12">
      <c r="B164" s="12"/>
      <c r="C164" s="12"/>
      <c r="E164" s="12"/>
      <c r="F164" s="12"/>
      <c r="H164" s="12"/>
      <c r="I164" s="12"/>
      <c r="K164" s="12"/>
      <c r="L164" s="12"/>
    </row>
    <row r="165" spans="2:12">
      <c r="B165" s="12"/>
      <c r="C165" s="12"/>
      <c r="E165" s="12"/>
      <c r="F165" s="12"/>
      <c r="H165" s="12"/>
      <c r="I165" s="12"/>
      <c r="K165" s="12"/>
      <c r="L165" s="12"/>
    </row>
    <row r="166" spans="2:12">
      <c r="B166" s="12"/>
      <c r="C166" s="12"/>
      <c r="E166" s="12"/>
      <c r="F166" s="12"/>
      <c r="H166" s="12"/>
      <c r="I166" s="12"/>
      <c r="K166" s="12"/>
      <c r="L166" s="12"/>
    </row>
    <row r="167" spans="2:12">
      <c r="B167" s="12"/>
      <c r="C167" s="12"/>
      <c r="E167" s="12"/>
      <c r="F167" s="12"/>
      <c r="H167" s="12"/>
      <c r="I167" s="12"/>
      <c r="K167" s="12"/>
      <c r="L167" s="12"/>
    </row>
    <row r="168" spans="2:12">
      <c r="B168" s="12"/>
      <c r="C168" s="12"/>
      <c r="E168" s="12"/>
      <c r="F168" s="12"/>
      <c r="H168" s="12"/>
      <c r="I168" s="12"/>
      <c r="K168" s="12"/>
      <c r="L168" s="12"/>
    </row>
    <row r="169" spans="2:12">
      <c r="B169" s="12"/>
      <c r="C169" s="12"/>
      <c r="E169" s="12"/>
      <c r="F169" s="12"/>
      <c r="H169" s="12"/>
      <c r="I169" s="12"/>
      <c r="K169" s="12"/>
      <c r="L169" s="12"/>
    </row>
    <row r="170" spans="2:12">
      <c r="B170" s="12"/>
      <c r="C170" s="12"/>
      <c r="E170" s="12"/>
      <c r="F170" s="12"/>
      <c r="H170" s="12"/>
      <c r="I170" s="12"/>
      <c r="K170" s="12"/>
      <c r="L170" s="12"/>
    </row>
    <row r="171" spans="2:12">
      <c r="B171" s="12"/>
      <c r="C171" s="12"/>
      <c r="E171" s="12"/>
      <c r="F171" s="12"/>
      <c r="H171" s="12"/>
      <c r="I171" s="12"/>
      <c r="K171" s="12"/>
      <c r="L171" s="12"/>
    </row>
    <row r="172" spans="2:12">
      <c r="B172" s="12"/>
      <c r="C172" s="12"/>
      <c r="E172" s="12"/>
      <c r="F172" s="12"/>
      <c r="H172" s="12"/>
      <c r="I172" s="12"/>
      <c r="K172" s="12"/>
      <c r="L172" s="12"/>
    </row>
    <row r="173" spans="2:12">
      <c r="B173" s="12"/>
      <c r="C173" s="12"/>
      <c r="E173" s="12"/>
      <c r="F173" s="12"/>
      <c r="H173" s="12"/>
      <c r="I173" s="12"/>
      <c r="K173" s="12"/>
      <c r="L173" s="12"/>
    </row>
    <row r="174" spans="2:12">
      <c r="B174" s="12"/>
      <c r="C174" s="12"/>
      <c r="E174" s="12"/>
      <c r="F174" s="12"/>
      <c r="H174" s="12"/>
      <c r="I174" s="12"/>
      <c r="K174" s="12"/>
      <c r="L174" s="12"/>
    </row>
    <row r="175" spans="2:12">
      <c r="B175" s="12"/>
      <c r="C175" s="12"/>
      <c r="E175" s="12"/>
      <c r="F175" s="12"/>
      <c r="H175" s="12"/>
      <c r="I175" s="12"/>
      <c r="K175" s="12"/>
      <c r="L175" s="12"/>
    </row>
    <row r="176" spans="2:12">
      <c r="B176" s="12"/>
      <c r="C176" s="12"/>
      <c r="E176" s="12"/>
      <c r="F176" s="12"/>
      <c r="H176" s="12"/>
      <c r="I176" s="12"/>
      <c r="K176" s="12"/>
      <c r="L176" s="12"/>
    </row>
    <row r="177" spans="2:12">
      <c r="B177" s="12"/>
      <c r="C177" s="12"/>
      <c r="E177" s="12"/>
      <c r="F177" s="12"/>
      <c r="H177" s="12"/>
      <c r="I177" s="12"/>
      <c r="K177" s="12"/>
      <c r="L177" s="12"/>
    </row>
    <row r="178" spans="2:12">
      <c r="B178" s="12"/>
      <c r="C178" s="12"/>
      <c r="E178" s="12"/>
      <c r="F178" s="12"/>
      <c r="H178" s="12"/>
      <c r="I178" s="12"/>
      <c r="K178" s="12"/>
      <c r="L178" s="12"/>
    </row>
    <row r="179" spans="2:12">
      <c r="B179" s="12"/>
      <c r="C179" s="12"/>
      <c r="E179" s="12"/>
      <c r="F179" s="12"/>
      <c r="H179" s="12"/>
      <c r="I179" s="12"/>
      <c r="K179" s="12"/>
      <c r="L179" s="12"/>
    </row>
    <row r="180" spans="2:12">
      <c r="B180" s="12"/>
      <c r="C180" s="12"/>
      <c r="E180" s="12"/>
      <c r="F180" s="12"/>
      <c r="H180" s="12"/>
      <c r="I180" s="12"/>
      <c r="K180" s="12"/>
      <c r="L180" s="12"/>
    </row>
    <row r="181" spans="2:12">
      <c r="B181" s="12"/>
      <c r="C181" s="12"/>
      <c r="E181" s="12"/>
      <c r="F181" s="12"/>
      <c r="H181" s="12"/>
      <c r="I181" s="12"/>
      <c r="K181" s="12"/>
      <c r="L181" s="12"/>
    </row>
    <row r="182" spans="2:12">
      <c r="B182" s="12"/>
      <c r="C182" s="12"/>
      <c r="E182" s="12"/>
      <c r="F182" s="12"/>
      <c r="H182" s="12"/>
      <c r="I182" s="12"/>
      <c r="K182" s="12"/>
      <c r="L182" s="12"/>
    </row>
    <row r="183" spans="2:12">
      <c r="B183" s="12"/>
      <c r="C183" s="12"/>
      <c r="E183" s="12"/>
      <c r="F183" s="12"/>
      <c r="H183" s="12"/>
      <c r="I183" s="12"/>
      <c r="K183" s="12"/>
      <c r="L183" s="12"/>
    </row>
    <row r="184" spans="2:12">
      <c r="B184" s="12"/>
      <c r="C184" s="12"/>
      <c r="E184" s="12"/>
      <c r="F184" s="12"/>
      <c r="H184" s="12"/>
      <c r="I184" s="12"/>
      <c r="K184" s="12"/>
      <c r="L184" s="12"/>
    </row>
    <row r="185" spans="2:12">
      <c r="B185" s="12"/>
      <c r="C185" s="12"/>
      <c r="E185" s="12"/>
      <c r="F185" s="12"/>
      <c r="H185" s="12"/>
      <c r="I185" s="12"/>
      <c r="K185" s="12"/>
      <c r="L185" s="12"/>
    </row>
    <row r="186" spans="2:12">
      <c r="B186" s="12"/>
      <c r="C186" s="12"/>
      <c r="E186" s="12"/>
      <c r="F186" s="12"/>
      <c r="H186" s="12"/>
      <c r="I186" s="12"/>
      <c r="K186" s="12"/>
      <c r="L186" s="12"/>
    </row>
    <row r="187" spans="2:12">
      <c r="B187" s="12"/>
      <c r="C187" s="12"/>
      <c r="E187" s="12"/>
      <c r="F187" s="12"/>
      <c r="H187" s="12"/>
      <c r="I187" s="12"/>
      <c r="K187" s="12"/>
      <c r="L187" s="12"/>
    </row>
    <row r="188" spans="2:12">
      <c r="B188" s="12"/>
      <c r="C188" s="12"/>
      <c r="E188" s="12"/>
      <c r="F188" s="12"/>
      <c r="H188" s="12"/>
      <c r="I188" s="12"/>
      <c r="K188" s="12"/>
      <c r="L188" s="12"/>
    </row>
    <row r="189" spans="2:12">
      <c r="B189" s="12"/>
      <c r="C189" s="12"/>
      <c r="E189" s="12"/>
      <c r="F189" s="12"/>
      <c r="H189" s="12"/>
      <c r="I189" s="12"/>
      <c r="K189" s="12"/>
      <c r="L189" s="12"/>
    </row>
    <row r="190" spans="2:12">
      <c r="B190" s="12"/>
      <c r="C190" s="12"/>
      <c r="E190" s="12"/>
      <c r="F190" s="12"/>
      <c r="H190" s="12"/>
      <c r="I190" s="12"/>
      <c r="K190" s="12"/>
      <c r="L190" s="12"/>
    </row>
    <row r="191" spans="2:12">
      <c r="B191" s="12"/>
      <c r="C191" s="12"/>
      <c r="E191" s="12"/>
      <c r="F191" s="12"/>
      <c r="H191" s="12"/>
      <c r="I191" s="12"/>
      <c r="K191" s="12"/>
      <c r="L191" s="12"/>
    </row>
    <row r="192" spans="2:12">
      <c r="B192" s="12"/>
      <c r="C192" s="12"/>
      <c r="E192" s="12"/>
      <c r="F192" s="12"/>
      <c r="H192" s="12"/>
      <c r="I192" s="12"/>
      <c r="K192" s="12"/>
      <c r="L192" s="12"/>
    </row>
    <row r="193" spans="2:12">
      <c r="B193" s="12"/>
      <c r="C193" s="12"/>
      <c r="E193" s="12"/>
      <c r="F193" s="12"/>
      <c r="H193" s="12"/>
      <c r="I193" s="12"/>
      <c r="K193" s="12"/>
      <c r="L193" s="12"/>
    </row>
    <row r="194" spans="2:12">
      <c r="B194" s="12"/>
      <c r="C194" s="12"/>
      <c r="E194" s="12"/>
      <c r="F194" s="12"/>
      <c r="H194" s="12"/>
      <c r="I194" s="12"/>
      <c r="K194" s="12"/>
      <c r="L194" s="12"/>
    </row>
    <row r="195" spans="2:12">
      <c r="B195" s="12"/>
      <c r="C195" s="12"/>
      <c r="E195" s="12"/>
      <c r="F195" s="12"/>
      <c r="H195" s="12"/>
      <c r="I195" s="12"/>
      <c r="K195" s="12"/>
      <c r="L195" s="12"/>
    </row>
    <row r="196" spans="2:12">
      <c r="B196" s="12"/>
      <c r="C196" s="12"/>
      <c r="E196" s="12"/>
      <c r="F196" s="12"/>
      <c r="H196" s="12"/>
      <c r="I196" s="12"/>
      <c r="K196" s="12"/>
      <c r="L196" s="12"/>
    </row>
    <row r="197" spans="2:12">
      <c r="B197" s="12"/>
      <c r="C197" s="12"/>
      <c r="E197" s="12"/>
      <c r="F197" s="12"/>
      <c r="H197" s="12"/>
      <c r="I197" s="12"/>
      <c r="K197" s="12"/>
      <c r="L197" s="12"/>
    </row>
    <row r="198" spans="2:12">
      <c r="B198" s="12"/>
      <c r="C198" s="12"/>
      <c r="E198" s="12"/>
      <c r="F198" s="12"/>
      <c r="H198" s="12"/>
      <c r="I198" s="12"/>
      <c r="K198" s="12"/>
      <c r="L198" s="12"/>
    </row>
    <row r="199" spans="2:12">
      <c r="B199" s="12"/>
      <c r="C199" s="12"/>
      <c r="E199" s="12"/>
      <c r="F199" s="12"/>
      <c r="H199" s="12"/>
      <c r="I199" s="12"/>
      <c r="K199" s="12"/>
      <c r="L199" s="12"/>
    </row>
    <row r="200" spans="2:12">
      <c r="B200" s="12"/>
      <c r="C200" s="12"/>
      <c r="E200" s="12"/>
      <c r="F200" s="12"/>
      <c r="H200" s="12"/>
      <c r="I200" s="12"/>
      <c r="K200" s="12"/>
      <c r="L200" s="12"/>
    </row>
    <row r="201" spans="2:12">
      <c r="B201" s="12"/>
      <c r="C201" s="12"/>
      <c r="E201" s="12"/>
      <c r="F201" s="12"/>
      <c r="H201" s="12"/>
      <c r="I201" s="12"/>
      <c r="K201" s="12"/>
      <c r="L201" s="12"/>
    </row>
    <row r="202" spans="2:12">
      <c r="B202" s="12"/>
      <c r="C202" s="12"/>
      <c r="E202" s="12"/>
      <c r="F202" s="12"/>
      <c r="H202" s="12"/>
      <c r="I202" s="12"/>
      <c r="K202" s="12"/>
      <c r="L202" s="12"/>
    </row>
    <row r="203" spans="2:12">
      <c r="B203" s="12"/>
      <c r="C203" s="12"/>
      <c r="E203" s="12"/>
      <c r="F203" s="12"/>
      <c r="H203" s="12"/>
      <c r="I203" s="12"/>
      <c r="K203" s="12"/>
      <c r="L203" s="12"/>
    </row>
    <row r="204" spans="2:12">
      <c r="B204" s="12"/>
      <c r="C204" s="12"/>
      <c r="E204" s="12"/>
      <c r="F204" s="12"/>
      <c r="H204" s="12"/>
      <c r="I204" s="12"/>
      <c r="K204" s="12"/>
      <c r="L204" s="12"/>
    </row>
    <row r="205" spans="2:12">
      <c r="B205" s="12"/>
      <c r="C205" s="12"/>
      <c r="E205" s="12"/>
      <c r="F205" s="12"/>
      <c r="H205" s="12"/>
      <c r="I205" s="12"/>
      <c r="K205" s="12"/>
      <c r="L205" s="12"/>
    </row>
    <row r="206" spans="2:12">
      <c r="B206" s="12"/>
      <c r="C206" s="12"/>
      <c r="E206" s="12"/>
      <c r="F206" s="12"/>
      <c r="H206" s="12"/>
      <c r="I206" s="12"/>
      <c r="K206" s="12"/>
      <c r="L206" s="12"/>
    </row>
    <row r="207" spans="2:12">
      <c r="B207" s="12"/>
      <c r="C207" s="12"/>
      <c r="E207" s="12"/>
      <c r="F207" s="12"/>
      <c r="H207" s="12"/>
      <c r="I207" s="12"/>
      <c r="K207" s="12"/>
      <c r="L207" s="12"/>
    </row>
    <row r="208" spans="2:12">
      <c r="B208" s="12"/>
      <c r="C208" s="12"/>
      <c r="E208" s="12"/>
      <c r="F208" s="12"/>
      <c r="H208" s="12"/>
      <c r="I208" s="12"/>
      <c r="K208" s="12"/>
      <c r="L208" s="12"/>
    </row>
    <row r="209" spans="2:12">
      <c r="B209" s="12"/>
      <c r="C209" s="12"/>
      <c r="E209" s="12"/>
      <c r="F209" s="12"/>
      <c r="H209" s="12"/>
      <c r="I209" s="12"/>
      <c r="K209" s="12"/>
      <c r="L209" s="12"/>
    </row>
  </sheetData>
  <sheetProtection algorithmName="SHA-512" hashValue="ylWsLK7keRX66aDvvmFiRMsLbKbJYvOuypcXcf38DvCPQ3lUITvRg6Su624SHi3zJnY5dLrfpjpiYtT9hRz8vw==" saltValue="bQuWCiH8/Po+/IKU2JQqAA==" spinCount="100000" sheet="1" objects="1" scenarios="1"/>
  <phoneticPr fontId="1"/>
  <hyperlinks>
    <hyperlink ref="L13" r:id="rId1" display="www.ghi.com" xr:uid="{6D34AA29-35BB-4F3A-A31C-B7EB0229519D}"/>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F7D27-F497-4827-8D03-D9330A4A37D5}">
  <sheetPr>
    <tabColor theme="8" tint="0.79998168889431442"/>
  </sheetPr>
  <dimension ref="A1:H11"/>
  <sheetViews>
    <sheetView showGridLines="0" zoomScale="7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293</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62.65" customHeight="1">
      <c r="B6" s="127" t="s">
        <v>212</v>
      </c>
      <c r="C6" s="13" t="s">
        <v>294</v>
      </c>
      <c r="D6" s="112" t="s">
        <v>34</v>
      </c>
      <c r="E6" s="106" t="s">
        <v>31</v>
      </c>
      <c r="F6" s="80"/>
      <c r="G6" s="127" t="s">
        <v>31</v>
      </c>
      <c r="H6" s="107"/>
    </row>
    <row r="7" spans="1:8" ht="300" customHeight="1">
      <c r="B7" s="127" t="s">
        <v>214</v>
      </c>
      <c r="C7" s="87" t="s">
        <v>295</v>
      </c>
      <c r="E7" s="108" t="s">
        <v>32</v>
      </c>
      <c r="F7" s="109"/>
      <c r="G7" s="110" t="s">
        <v>32</v>
      </c>
      <c r="H7" s="111"/>
    </row>
    <row r="9" spans="1:8" ht="18.600000000000001" customHeight="1">
      <c r="B9" s="127" t="s">
        <v>209</v>
      </c>
      <c r="C9" s="118"/>
      <c r="E9" s="127" t="s">
        <v>210</v>
      </c>
      <c r="F9" s="89"/>
      <c r="G9" s="127" t="s">
        <v>211</v>
      </c>
      <c r="H9" s="81"/>
    </row>
    <row r="10" spans="1:8" ht="61.15" customHeight="1">
      <c r="B10" s="127" t="s">
        <v>212</v>
      </c>
      <c r="C10" s="13" t="s">
        <v>296</v>
      </c>
      <c r="D10" s="112" t="s">
        <v>34</v>
      </c>
      <c r="E10" s="106" t="s">
        <v>31</v>
      </c>
      <c r="F10" s="80"/>
      <c r="G10" s="127" t="s">
        <v>31</v>
      </c>
      <c r="H10" s="107"/>
    </row>
    <row r="11" spans="1:8" ht="300" customHeight="1">
      <c r="B11" s="127" t="s">
        <v>214</v>
      </c>
      <c r="C11" s="87" t="s">
        <v>297</v>
      </c>
      <c r="E11" s="108" t="s">
        <v>32</v>
      </c>
      <c r="F11" s="109"/>
      <c r="G11" s="110" t="s">
        <v>32</v>
      </c>
      <c r="H11" s="111"/>
    </row>
  </sheetData>
  <phoneticPr fontId="1"/>
  <dataValidations count="4">
    <dataValidation type="list" allowBlank="1" showInputMessage="1" showErrorMessage="1" sqref="C5 C9" xr:uid="{FC391186-3A60-45E7-81D4-83FA8D7C44AE}">
      <formula1>"適合,不適合,対象外"</formula1>
    </dataValidation>
    <dataValidation type="date" allowBlank="1" showInputMessage="1" showErrorMessage="1" sqref="C3 F3 H3" xr:uid="{261FC04D-7B34-4145-9233-243EFB0CB132}">
      <formula1>45658</formula1>
      <formula2>73050</formula2>
    </dataValidation>
    <dataValidation type="list" allowBlank="1" showInputMessage="1" showErrorMessage="1" sqref="F5 F9" xr:uid="{8A961105-DE01-4A7A-AD6B-EFAAEC3CCB53}">
      <formula1>"通過,是正指導/確認中,不合格"</formula1>
    </dataValidation>
    <dataValidation type="list" allowBlank="1" showInputMessage="1" showErrorMessage="1" sqref="H5 H9" xr:uid="{58CE0704-7217-4F98-9F13-8E3E7027555E}">
      <formula1>"合格,是正指導/確認中,不合格"</formula1>
    </dataValidation>
  </dataValidations>
  <hyperlinks>
    <hyperlink ref="A1" location="サマリ!A1" display="サマリへ戻る" xr:uid="{483370F8-672D-4CFA-B4E8-7F401F4A8E8D}"/>
  </hyperlink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99730-606C-4F37-AE5A-DDE90D44313A}">
  <sheetPr>
    <tabColor theme="8" tint="0.79998168889431442"/>
  </sheetPr>
  <dimension ref="A1:H7"/>
  <sheetViews>
    <sheetView showGridLines="0" zoomScale="7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298</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43.9" customHeight="1">
      <c r="B6" s="127" t="s">
        <v>212</v>
      </c>
      <c r="C6" s="13" t="s">
        <v>299</v>
      </c>
      <c r="D6" s="112" t="s">
        <v>34</v>
      </c>
      <c r="E6" s="106" t="s">
        <v>31</v>
      </c>
      <c r="F6" s="80"/>
      <c r="G6" s="127" t="s">
        <v>31</v>
      </c>
      <c r="H6" s="107"/>
    </row>
    <row r="7" spans="1:8" ht="300" customHeight="1">
      <c r="B7" s="127" t="s">
        <v>214</v>
      </c>
      <c r="C7" s="87" t="s">
        <v>300</v>
      </c>
      <c r="E7" s="108" t="s">
        <v>32</v>
      </c>
      <c r="F7" s="109"/>
      <c r="G7" s="110" t="s">
        <v>32</v>
      </c>
      <c r="H7" s="111"/>
    </row>
  </sheetData>
  <phoneticPr fontId="1"/>
  <dataValidations count="4">
    <dataValidation type="list" allowBlank="1" showInputMessage="1" showErrorMessage="1" sqref="C5" xr:uid="{10261093-A93E-4CA4-A3B6-A68077DEFDD0}">
      <formula1>"適合,不適合,対象外"</formula1>
    </dataValidation>
    <dataValidation type="date" allowBlank="1" showInputMessage="1" showErrorMessage="1" sqref="C3 F3 H3" xr:uid="{8B42AC33-9051-434F-9A8D-84907FDF43A5}">
      <formula1>45658</formula1>
      <formula2>73050</formula2>
    </dataValidation>
    <dataValidation type="list" allowBlank="1" showInputMessage="1" showErrorMessage="1" sqref="F5" xr:uid="{17A2B473-9932-4E11-88BB-31F4D895ACCA}">
      <formula1>"通過,是正指導/確認中,不合格"</formula1>
    </dataValidation>
    <dataValidation type="list" allowBlank="1" showInputMessage="1" showErrorMessage="1" sqref="H5" xr:uid="{ADFE1949-AEE1-407D-9546-FAE36C33E286}">
      <formula1>"合格,是正指導/確認中,不合格"</formula1>
    </dataValidation>
  </dataValidations>
  <hyperlinks>
    <hyperlink ref="A1" location="サマリ!A1" display="サマリへ戻る" xr:uid="{149311A0-9D1B-46D9-8D5D-0F0CD6871992}"/>
  </hyperlink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12E44-A9BC-4976-B918-6742AF47B1E3}">
  <sheetPr>
    <tabColor theme="8" tint="0.79998168889431442"/>
  </sheetPr>
  <dimension ref="A1:H7"/>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301</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60" customHeight="1">
      <c r="B6" s="127" t="s">
        <v>212</v>
      </c>
      <c r="C6" s="13" t="s">
        <v>302</v>
      </c>
      <c r="D6" s="112" t="s">
        <v>34</v>
      </c>
      <c r="E6" s="106" t="s">
        <v>31</v>
      </c>
      <c r="F6" s="80"/>
      <c r="G6" s="127" t="s">
        <v>31</v>
      </c>
      <c r="H6" s="107"/>
    </row>
    <row r="7" spans="1:8" ht="300" customHeight="1">
      <c r="B7" s="127" t="s">
        <v>214</v>
      </c>
      <c r="C7" s="87" t="s">
        <v>303</v>
      </c>
      <c r="E7" s="108" t="s">
        <v>32</v>
      </c>
      <c r="F7" s="109"/>
      <c r="G7" s="110" t="s">
        <v>32</v>
      </c>
      <c r="H7" s="111"/>
    </row>
  </sheetData>
  <phoneticPr fontId="1"/>
  <dataValidations count="4">
    <dataValidation type="list" allowBlank="1" showInputMessage="1" showErrorMessage="1" sqref="C5" xr:uid="{76EEEC4B-0F24-475F-AB5C-CBDECFBE8920}">
      <formula1>"適合,不適合,対象外"</formula1>
    </dataValidation>
    <dataValidation type="date" allowBlank="1" showInputMessage="1" showErrorMessage="1" sqref="C3 F3 H3" xr:uid="{4F44D0FB-07C4-4307-8B59-41136675E2B5}">
      <formula1>45658</formula1>
      <formula2>73050</formula2>
    </dataValidation>
    <dataValidation type="list" allowBlank="1" showInputMessage="1" showErrorMessage="1" sqref="F5" xr:uid="{4076C23D-5249-4E8D-9BD6-E3ECA01DBD4C}">
      <formula1>"通過,是正指導/確認中,不合格"</formula1>
    </dataValidation>
    <dataValidation type="list" allowBlank="1" showInputMessage="1" showErrorMessage="1" sqref="H5" xr:uid="{D62FC7DF-D502-4B48-9D4B-333E6A3BE5AD}">
      <formula1>"合格,是正指導/確認中,不合格"</formula1>
    </dataValidation>
  </dataValidations>
  <hyperlinks>
    <hyperlink ref="A1" location="サマリ!A1" display="サマリへ戻る" xr:uid="{E8ED5D92-EE71-4A73-9D9F-E6EBEBA10432}"/>
  </hyperlink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59056-3A5B-4B69-804A-BE523B66355B}">
  <sheetPr>
    <tabColor theme="8" tint="0.79998168889431442"/>
  </sheetPr>
  <dimension ref="A1:H15"/>
  <sheetViews>
    <sheetView showGridLines="0" zoomScale="80" zoomScaleNormal="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304</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97.9" customHeight="1">
      <c r="B6" s="127" t="s">
        <v>212</v>
      </c>
      <c r="C6" s="13" t="s">
        <v>305</v>
      </c>
      <c r="D6" s="112" t="s">
        <v>34</v>
      </c>
      <c r="E6" s="106" t="s">
        <v>31</v>
      </c>
      <c r="F6" s="80"/>
      <c r="G6" s="127" t="s">
        <v>31</v>
      </c>
      <c r="H6" s="107"/>
    </row>
    <row r="7" spans="1:8" ht="300" customHeight="1">
      <c r="B7" s="127" t="s">
        <v>214</v>
      </c>
      <c r="C7" s="87" t="s">
        <v>306</v>
      </c>
      <c r="E7" s="108" t="s">
        <v>32</v>
      </c>
      <c r="F7" s="109"/>
      <c r="G7" s="110" t="s">
        <v>32</v>
      </c>
      <c r="H7" s="111"/>
    </row>
    <row r="9" spans="1:8" ht="18.600000000000001" customHeight="1">
      <c r="B9" s="127" t="s">
        <v>209</v>
      </c>
      <c r="C9" s="118"/>
      <c r="E9" s="127" t="s">
        <v>210</v>
      </c>
      <c r="F9" s="89"/>
      <c r="G9" s="127" t="s">
        <v>211</v>
      </c>
      <c r="H9" s="81"/>
    </row>
    <row r="10" spans="1:8" ht="94.5" customHeight="1">
      <c r="B10" s="127" t="s">
        <v>212</v>
      </c>
      <c r="C10" s="13" t="s">
        <v>307</v>
      </c>
      <c r="D10" s="112" t="s">
        <v>34</v>
      </c>
      <c r="E10" s="106" t="s">
        <v>31</v>
      </c>
      <c r="F10" s="80"/>
      <c r="G10" s="127" t="s">
        <v>31</v>
      </c>
      <c r="H10" s="107"/>
    </row>
    <row r="11" spans="1:8" ht="300" customHeight="1">
      <c r="B11" s="127" t="s">
        <v>214</v>
      </c>
      <c r="C11" s="87" t="s">
        <v>306</v>
      </c>
      <c r="E11" s="108" t="s">
        <v>32</v>
      </c>
      <c r="F11" s="109"/>
      <c r="G11" s="110" t="s">
        <v>32</v>
      </c>
      <c r="H11" s="111"/>
    </row>
    <row r="13" spans="1:8" ht="18.600000000000001" customHeight="1">
      <c r="B13" s="127" t="s">
        <v>209</v>
      </c>
      <c r="C13" s="118"/>
      <c r="E13" s="127" t="s">
        <v>210</v>
      </c>
      <c r="F13" s="89"/>
      <c r="G13" s="127" t="s">
        <v>211</v>
      </c>
      <c r="H13" s="81"/>
    </row>
    <row r="14" spans="1:8" ht="75" customHeight="1">
      <c r="B14" s="127" t="s">
        <v>212</v>
      </c>
      <c r="C14" s="13" t="s">
        <v>308</v>
      </c>
      <c r="D14" s="112" t="s">
        <v>34</v>
      </c>
      <c r="E14" s="106" t="s">
        <v>31</v>
      </c>
      <c r="F14" s="80"/>
      <c r="G14" s="127" t="s">
        <v>31</v>
      </c>
      <c r="H14" s="107"/>
    </row>
    <row r="15" spans="1:8" ht="300" customHeight="1">
      <c r="B15" s="127" t="s">
        <v>214</v>
      </c>
      <c r="C15" s="87" t="s">
        <v>306</v>
      </c>
      <c r="E15" s="108" t="s">
        <v>32</v>
      </c>
      <c r="F15" s="109"/>
      <c r="G15" s="110" t="s">
        <v>32</v>
      </c>
      <c r="H15" s="111"/>
    </row>
  </sheetData>
  <phoneticPr fontId="1"/>
  <dataValidations count="4">
    <dataValidation type="list" allowBlank="1" showInputMessage="1" showErrorMessage="1" sqref="C5 C9 C13" xr:uid="{42DC30DE-DFE2-4A43-A7EA-11525831788A}">
      <formula1>"適合,不適合,対象外"</formula1>
    </dataValidation>
    <dataValidation type="date" allowBlank="1" showInputMessage="1" showErrorMessage="1" sqref="C3 F3 H3" xr:uid="{360DF156-DDD1-49E8-B811-568C9DCAE9CA}">
      <formula1>45658</formula1>
      <formula2>73050</formula2>
    </dataValidation>
    <dataValidation type="list" allowBlank="1" showInputMessage="1" showErrorMessage="1" sqref="H5 H9 H13" xr:uid="{B1D4D4A5-9B43-417D-A426-E69399F16B7F}">
      <formula1>"合格,是正指導/確認中,不合格"</formula1>
    </dataValidation>
    <dataValidation type="list" allowBlank="1" showInputMessage="1" showErrorMessage="1" sqref="F5 F9 F13" xr:uid="{09C2AE35-496A-47EC-91A5-ECBB8F9154CD}">
      <formula1>"通過,是正指導/確認中,不合格"</formula1>
    </dataValidation>
  </dataValidations>
  <hyperlinks>
    <hyperlink ref="A1" location="サマリ!A1" display="サマリへ戻る" xr:uid="{DCF3A3BD-2D8A-4D19-A621-41DAF45E5931}"/>
  </hyperlink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FA815-2625-45B4-BE73-46728D56976E}">
  <sheetPr>
    <tabColor theme="8" tint="0.79998168889431442"/>
  </sheetPr>
  <dimension ref="A1:H12"/>
  <sheetViews>
    <sheetView showGridLines="0" zoomScale="80" workbookViewId="0">
      <pane ySplit="3" topLeftCell="A4" activePane="bottomLeft" state="frozen"/>
      <selection pane="bottomLeft"/>
    </sheetView>
  </sheetViews>
  <sheetFormatPr defaultRowHeight="18"/>
  <cols>
    <col min="1" max="1" width="2.625" customWidth="1"/>
    <col min="2" max="2" width="15.25" customWidth="1"/>
    <col min="3" max="3" width="100.75" customWidth="1"/>
    <col min="4" max="4" width="39.625" customWidth="1"/>
    <col min="5" max="5" width="15" customWidth="1"/>
    <col min="6" max="6" width="52" customWidth="1"/>
    <col min="7" max="7" width="15" customWidth="1"/>
    <col min="8" max="8" width="52" customWidth="1"/>
  </cols>
  <sheetData>
    <row r="1" spans="1:8">
      <c r="A1" s="15" t="s">
        <v>204</v>
      </c>
    </row>
    <row r="2" spans="1:8" ht="36" customHeight="1">
      <c r="B2" s="127" t="s">
        <v>24</v>
      </c>
      <c r="C2" s="13" t="s">
        <v>309</v>
      </c>
    </row>
    <row r="3" spans="1:8" ht="18.600000000000001" customHeight="1">
      <c r="B3" s="127" t="s">
        <v>206</v>
      </c>
      <c r="C3" s="40"/>
      <c r="E3" s="127" t="s">
        <v>207</v>
      </c>
      <c r="F3" s="88"/>
      <c r="G3" s="127" t="s">
        <v>208</v>
      </c>
      <c r="H3" s="88"/>
    </row>
    <row r="5" spans="1:8" ht="18.600000000000001" customHeight="1">
      <c r="B5" s="127" t="s">
        <v>209</v>
      </c>
      <c r="C5" s="118"/>
      <c r="E5" s="127" t="s">
        <v>210</v>
      </c>
      <c r="F5" s="89"/>
      <c r="G5" s="127" t="s">
        <v>211</v>
      </c>
      <c r="H5" s="81"/>
    </row>
    <row r="6" spans="1:8" ht="36" customHeight="1">
      <c r="B6" s="127" t="s">
        <v>212</v>
      </c>
      <c r="C6" s="13" t="s">
        <v>310</v>
      </c>
      <c r="D6" s="112" t="s">
        <v>34</v>
      </c>
      <c r="E6" s="106" t="s">
        <v>31</v>
      </c>
      <c r="F6" s="80"/>
      <c r="G6" s="127" t="s">
        <v>31</v>
      </c>
      <c r="H6" s="107"/>
    </row>
    <row r="7" spans="1:8" ht="300" customHeight="1">
      <c r="B7" s="127" t="s">
        <v>214</v>
      </c>
      <c r="C7" s="87" t="s">
        <v>311</v>
      </c>
      <c r="E7" s="108" t="s">
        <v>32</v>
      </c>
      <c r="F7" s="109"/>
      <c r="G7" s="110" t="s">
        <v>32</v>
      </c>
      <c r="H7" s="111"/>
    </row>
    <row r="8" spans="1:8" ht="76.900000000000006" customHeight="1"/>
    <row r="9" spans="1:8" ht="18.600000000000001" customHeight="1">
      <c r="B9" s="127" t="s">
        <v>209</v>
      </c>
      <c r="C9" s="118"/>
      <c r="E9" s="127" t="s">
        <v>210</v>
      </c>
      <c r="F9" s="89"/>
      <c r="G9" s="127" t="s">
        <v>211</v>
      </c>
      <c r="H9" s="81"/>
    </row>
    <row r="10" spans="1:8" ht="55.5" customHeight="1">
      <c r="B10" s="127" t="s">
        <v>212</v>
      </c>
      <c r="C10" s="13" t="s">
        <v>312</v>
      </c>
      <c r="D10" s="112" t="s">
        <v>34</v>
      </c>
      <c r="E10" s="106" t="s">
        <v>31</v>
      </c>
      <c r="F10" s="80"/>
      <c r="G10" s="127" t="s">
        <v>31</v>
      </c>
      <c r="H10" s="107"/>
    </row>
    <row r="11" spans="1:8" ht="300" customHeight="1">
      <c r="B11" s="127" t="s">
        <v>214</v>
      </c>
      <c r="C11" s="87" t="s">
        <v>313</v>
      </c>
      <c r="E11" s="108" t="s">
        <v>32</v>
      </c>
      <c r="F11" s="109"/>
      <c r="G11" s="110" t="s">
        <v>32</v>
      </c>
      <c r="H11" s="111"/>
    </row>
    <row r="12" spans="1:8" ht="76.900000000000006" customHeight="1"/>
  </sheetData>
  <phoneticPr fontId="1"/>
  <dataValidations count="4">
    <dataValidation type="list" allowBlank="1" showInputMessage="1" showErrorMessage="1" sqref="C5 C9" xr:uid="{FA60B00A-DFEF-4E2C-B0F9-87BAE804E8F2}">
      <formula1>"適合,不適合,対象外"</formula1>
    </dataValidation>
    <dataValidation type="date" allowBlank="1" showInputMessage="1" showErrorMessage="1" sqref="C3 F3 H3" xr:uid="{CBE087D6-ECDB-4175-B20D-DA9ED21DF532}">
      <formula1>45658</formula1>
      <formula2>73050</formula2>
    </dataValidation>
    <dataValidation type="list" allowBlank="1" showInputMessage="1" showErrorMessage="1" sqref="H5 H9" xr:uid="{BF918F4B-B05E-4CCF-B0EB-73ACFD43493E}">
      <formula1>"合格,是正指導/確認中,不合格"</formula1>
    </dataValidation>
    <dataValidation type="list" allowBlank="1" showInputMessage="1" showErrorMessage="1" sqref="F5 F9" xr:uid="{5419FDAE-2C7B-4D21-94C9-D20A1215B128}">
      <formula1>"通過,是正指導/確認中,不合格"</formula1>
    </dataValidation>
  </dataValidations>
  <hyperlinks>
    <hyperlink ref="A1" location="サマリ!A1" display="サマリへ戻る" xr:uid="{13B9DAFC-E8BC-4388-AD9A-FA23ACCB8E04}"/>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C604A-B0F3-45F5-83B4-4DE79C79BA97}">
  <sheetPr>
    <tabColor theme="1"/>
  </sheetPr>
  <dimension ref="B2:E209"/>
  <sheetViews>
    <sheetView showGridLines="0" zoomScale="80" zoomScaleNormal="80" workbookViewId="0">
      <pane ySplit="9" topLeftCell="A10" activePane="bottomLeft" state="frozen"/>
      <selection pane="bottomLeft"/>
    </sheetView>
  </sheetViews>
  <sheetFormatPr defaultRowHeight="18"/>
  <cols>
    <col min="1" max="1" width="2.625" customWidth="1"/>
    <col min="2" max="3" width="44.375" customWidth="1"/>
    <col min="4" max="4" width="47.75" customWidth="1"/>
    <col min="5" max="5" width="44.375" customWidth="1"/>
  </cols>
  <sheetData>
    <row r="2" spans="2:5">
      <c r="B2" s="18" t="s">
        <v>129</v>
      </c>
      <c r="C2" s="18"/>
    </row>
    <row r="3" spans="2:5">
      <c r="B3" s="1" t="s">
        <v>130</v>
      </c>
      <c r="C3" s="1"/>
    </row>
    <row r="4" spans="2:5">
      <c r="B4" s="1"/>
      <c r="C4" s="1"/>
      <c r="D4" s="2"/>
    </row>
    <row r="5" spans="2:5">
      <c r="B5" s="2"/>
      <c r="C5" s="2"/>
      <c r="D5" s="2"/>
    </row>
    <row r="6" spans="2:5">
      <c r="B6" s="1"/>
      <c r="C6" s="1"/>
      <c r="D6" s="2"/>
    </row>
    <row r="7" spans="2:5" ht="18.600000000000001" thickBot="1">
      <c r="B7" s="2"/>
      <c r="C7" s="2"/>
      <c r="D7" s="2"/>
    </row>
    <row r="8" spans="2:5" ht="18.600000000000001" thickBot="1">
      <c r="B8" s="166" t="s">
        <v>131</v>
      </c>
      <c r="C8" s="166"/>
      <c r="D8" s="167" t="s">
        <v>132</v>
      </c>
      <c r="E8" s="167"/>
    </row>
    <row r="9" spans="2:5" s="2" customFormat="1" ht="96" customHeight="1">
      <c r="B9" s="59" t="s">
        <v>133</v>
      </c>
      <c r="C9" s="60" t="s">
        <v>134</v>
      </c>
      <c r="D9" s="61" t="s">
        <v>135</v>
      </c>
      <c r="E9" s="61" t="s">
        <v>136</v>
      </c>
    </row>
    <row r="10" spans="2:5">
      <c r="B10" s="39"/>
      <c r="C10" s="39"/>
      <c r="D10" s="39"/>
      <c r="E10" s="39"/>
    </row>
    <row r="11" spans="2:5">
      <c r="B11" s="39"/>
      <c r="C11" s="39"/>
      <c r="D11" s="39"/>
      <c r="E11" s="39"/>
    </row>
    <row r="12" spans="2:5">
      <c r="B12" s="39"/>
      <c r="C12" s="39"/>
      <c r="D12" s="39"/>
      <c r="E12" s="39"/>
    </row>
    <row r="13" spans="2:5">
      <c r="B13" s="39"/>
      <c r="C13" s="39"/>
      <c r="D13" s="39"/>
      <c r="E13" s="39"/>
    </row>
    <row r="14" spans="2:5">
      <c r="B14" s="39"/>
      <c r="C14" s="39"/>
      <c r="D14" s="39"/>
      <c r="E14" s="39"/>
    </row>
    <row r="15" spans="2:5">
      <c r="B15" s="39"/>
      <c r="C15" s="39"/>
      <c r="D15" s="39"/>
      <c r="E15" s="39"/>
    </row>
    <row r="16" spans="2:5">
      <c r="B16" s="39"/>
      <c r="C16" s="39"/>
      <c r="D16" s="39"/>
      <c r="E16" s="39"/>
    </row>
    <row r="17" spans="2:5">
      <c r="B17" s="39"/>
      <c r="C17" s="39"/>
      <c r="D17" s="39"/>
      <c r="E17" s="39"/>
    </row>
    <row r="18" spans="2:5">
      <c r="B18" s="39"/>
      <c r="C18" s="39"/>
      <c r="D18" s="39"/>
      <c r="E18" s="39"/>
    </row>
    <row r="19" spans="2:5">
      <c r="B19" s="39"/>
      <c r="C19" s="39"/>
      <c r="D19" s="39"/>
      <c r="E19" s="39"/>
    </row>
    <row r="20" spans="2:5">
      <c r="B20" s="39"/>
      <c r="C20" s="39"/>
      <c r="D20" s="39"/>
      <c r="E20" s="39"/>
    </row>
    <row r="21" spans="2:5">
      <c r="B21" s="39"/>
      <c r="C21" s="39"/>
      <c r="D21" s="39"/>
      <c r="E21" s="39"/>
    </row>
    <row r="22" spans="2:5">
      <c r="B22" s="39"/>
      <c r="C22" s="39"/>
      <c r="D22" s="39"/>
      <c r="E22" s="39"/>
    </row>
    <row r="23" spans="2:5">
      <c r="B23" s="39"/>
      <c r="C23" s="39"/>
      <c r="D23" s="39"/>
      <c r="E23" s="39"/>
    </row>
    <row r="24" spans="2:5">
      <c r="B24" s="39"/>
      <c r="C24" s="39"/>
      <c r="D24" s="39"/>
      <c r="E24" s="39"/>
    </row>
    <row r="25" spans="2:5">
      <c r="B25" s="39"/>
      <c r="C25" s="39"/>
      <c r="D25" s="39"/>
      <c r="E25" s="39"/>
    </row>
    <row r="26" spans="2:5">
      <c r="B26" s="39"/>
      <c r="C26" s="39"/>
      <c r="D26" s="39"/>
      <c r="E26" s="39"/>
    </row>
    <row r="27" spans="2:5">
      <c r="B27" s="39"/>
      <c r="C27" s="39"/>
      <c r="D27" s="39"/>
      <c r="E27" s="39"/>
    </row>
    <row r="28" spans="2:5">
      <c r="B28" s="39"/>
      <c r="C28" s="39"/>
      <c r="D28" s="39"/>
      <c r="E28" s="39"/>
    </row>
    <row r="29" spans="2:5">
      <c r="B29" s="39"/>
      <c r="C29" s="39"/>
      <c r="D29" s="39"/>
      <c r="E29" s="39"/>
    </row>
    <row r="30" spans="2:5">
      <c r="B30" s="39"/>
      <c r="C30" s="39"/>
      <c r="D30" s="39"/>
      <c r="E30" s="39"/>
    </row>
    <row r="31" spans="2:5">
      <c r="B31" s="39"/>
      <c r="C31" s="39"/>
      <c r="D31" s="39"/>
      <c r="E31" s="39"/>
    </row>
    <row r="32" spans="2:5">
      <c r="B32" s="39"/>
      <c r="C32" s="39"/>
      <c r="D32" s="39"/>
      <c r="E32" s="39"/>
    </row>
    <row r="33" spans="2:5">
      <c r="B33" s="39"/>
      <c r="C33" s="39"/>
      <c r="D33" s="39"/>
      <c r="E33" s="39"/>
    </row>
    <row r="34" spans="2:5">
      <c r="B34" s="39"/>
      <c r="C34" s="39"/>
      <c r="D34" s="39"/>
      <c r="E34" s="39"/>
    </row>
    <row r="35" spans="2:5">
      <c r="B35" s="39"/>
      <c r="C35" s="39"/>
      <c r="D35" s="39"/>
      <c r="E35" s="39"/>
    </row>
    <row r="36" spans="2:5">
      <c r="B36" s="39"/>
      <c r="C36" s="39"/>
      <c r="D36" s="39"/>
      <c r="E36" s="39"/>
    </row>
    <row r="37" spans="2:5">
      <c r="B37" s="39"/>
      <c r="C37" s="39"/>
      <c r="D37" s="39"/>
      <c r="E37" s="39"/>
    </row>
    <row r="38" spans="2:5">
      <c r="B38" s="39"/>
      <c r="C38" s="39"/>
      <c r="D38" s="39"/>
      <c r="E38" s="39"/>
    </row>
    <row r="39" spans="2:5">
      <c r="B39" s="39"/>
      <c r="C39" s="39"/>
      <c r="D39" s="39"/>
      <c r="E39" s="39"/>
    </row>
    <row r="40" spans="2:5">
      <c r="B40" s="39"/>
      <c r="C40" s="39"/>
      <c r="D40" s="39"/>
      <c r="E40" s="39"/>
    </row>
    <row r="41" spans="2:5">
      <c r="B41" s="39"/>
      <c r="C41" s="39"/>
      <c r="D41" s="39"/>
      <c r="E41" s="39"/>
    </row>
    <row r="42" spans="2:5">
      <c r="B42" s="39"/>
      <c r="C42" s="39"/>
      <c r="D42" s="39"/>
      <c r="E42" s="39"/>
    </row>
    <row r="43" spans="2:5">
      <c r="B43" s="39"/>
      <c r="C43" s="39"/>
      <c r="D43" s="39"/>
      <c r="E43" s="39"/>
    </row>
    <row r="44" spans="2:5">
      <c r="B44" s="39"/>
      <c r="C44" s="39"/>
      <c r="D44" s="39"/>
      <c r="E44" s="39"/>
    </row>
    <row r="45" spans="2:5">
      <c r="B45" s="39"/>
      <c r="C45" s="39"/>
      <c r="D45" s="39"/>
      <c r="E45" s="39"/>
    </row>
    <row r="46" spans="2:5">
      <c r="B46" s="39"/>
      <c r="C46" s="39"/>
      <c r="D46" s="39"/>
      <c r="E46" s="39"/>
    </row>
    <row r="47" spans="2:5">
      <c r="B47" s="39"/>
      <c r="C47" s="39"/>
      <c r="D47" s="39"/>
      <c r="E47" s="39"/>
    </row>
    <row r="48" spans="2:5">
      <c r="B48" s="39"/>
      <c r="C48" s="39"/>
      <c r="D48" s="39"/>
      <c r="E48" s="39"/>
    </row>
    <row r="49" spans="2:5">
      <c r="B49" s="39"/>
      <c r="C49" s="39"/>
      <c r="D49" s="39"/>
      <c r="E49" s="39"/>
    </row>
    <row r="50" spans="2:5">
      <c r="B50" s="39"/>
      <c r="C50" s="39"/>
      <c r="D50" s="39"/>
      <c r="E50" s="39"/>
    </row>
    <row r="51" spans="2:5">
      <c r="B51" s="39"/>
      <c r="C51" s="39"/>
      <c r="D51" s="39"/>
      <c r="E51" s="39"/>
    </row>
    <row r="52" spans="2:5">
      <c r="B52" s="39"/>
      <c r="C52" s="39"/>
      <c r="D52" s="39"/>
      <c r="E52" s="39"/>
    </row>
    <row r="53" spans="2:5">
      <c r="B53" s="39"/>
      <c r="C53" s="39"/>
      <c r="D53" s="39"/>
      <c r="E53" s="39"/>
    </row>
    <row r="54" spans="2:5">
      <c r="B54" s="39"/>
      <c r="C54" s="39"/>
      <c r="D54" s="39"/>
      <c r="E54" s="39"/>
    </row>
    <row r="55" spans="2:5">
      <c r="B55" s="39"/>
      <c r="C55" s="39"/>
      <c r="D55" s="39"/>
      <c r="E55" s="39"/>
    </row>
    <row r="56" spans="2:5">
      <c r="B56" s="39"/>
      <c r="C56" s="39"/>
      <c r="D56" s="39"/>
      <c r="E56" s="39"/>
    </row>
    <row r="57" spans="2:5">
      <c r="B57" s="39"/>
      <c r="C57" s="39"/>
      <c r="D57" s="39"/>
      <c r="E57" s="39"/>
    </row>
    <row r="58" spans="2:5">
      <c r="B58" s="39"/>
      <c r="C58" s="39"/>
      <c r="D58" s="39"/>
      <c r="E58" s="39"/>
    </row>
    <row r="59" spans="2:5">
      <c r="B59" s="39"/>
      <c r="C59" s="39"/>
      <c r="D59" s="39"/>
      <c r="E59" s="39"/>
    </row>
    <row r="60" spans="2:5">
      <c r="B60" s="39"/>
      <c r="C60" s="39"/>
      <c r="D60" s="39"/>
      <c r="E60" s="39"/>
    </row>
    <row r="61" spans="2:5">
      <c r="B61" s="39"/>
      <c r="C61" s="39"/>
      <c r="D61" s="39"/>
      <c r="E61" s="39"/>
    </row>
    <row r="62" spans="2:5">
      <c r="B62" s="39"/>
      <c r="C62" s="39"/>
      <c r="D62" s="39"/>
      <c r="E62" s="39"/>
    </row>
    <row r="63" spans="2:5">
      <c r="B63" s="39"/>
      <c r="C63" s="39"/>
      <c r="D63" s="39"/>
      <c r="E63" s="39"/>
    </row>
    <row r="64" spans="2:5">
      <c r="B64" s="39"/>
      <c r="C64" s="39"/>
      <c r="D64" s="39"/>
      <c r="E64" s="39"/>
    </row>
    <row r="65" spans="2:5">
      <c r="B65" s="39"/>
      <c r="C65" s="39"/>
      <c r="D65" s="39"/>
      <c r="E65" s="39"/>
    </row>
    <row r="66" spans="2:5">
      <c r="B66" s="39"/>
      <c r="C66" s="39"/>
      <c r="D66" s="39"/>
      <c r="E66" s="39"/>
    </row>
    <row r="67" spans="2:5">
      <c r="B67" s="39"/>
      <c r="C67" s="39"/>
      <c r="D67" s="39"/>
      <c r="E67" s="39"/>
    </row>
    <row r="68" spans="2:5">
      <c r="B68" s="39"/>
      <c r="C68" s="39"/>
      <c r="D68" s="39"/>
      <c r="E68" s="39"/>
    </row>
    <row r="69" spans="2:5">
      <c r="B69" s="39"/>
      <c r="C69" s="39"/>
      <c r="D69" s="39"/>
      <c r="E69" s="39"/>
    </row>
    <row r="70" spans="2:5">
      <c r="B70" s="39"/>
      <c r="C70" s="39"/>
      <c r="D70" s="39"/>
      <c r="E70" s="39"/>
    </row>
    <row r="71" spans="2:5">
      <c r="B71" s="39"/>
      <c r="C71" s="39"/>
      <c r="D71" s="39"/>
      <c r="E71" s="39"/>
    </row>
    <row r="72" spans="2:5">
      <c r="B72" s="39"/>
      <c r="C72" s="39"/>
      <c r="D72" s="39"/>
      <c r="E72" s="39"/>
    </row>
    <row r="73" spans="2:5">
      <c r="B73" s="39"/>
      <c r="C73" s="39"/>
      <c r="D73" s="39"/>
      <c r="E73" s="39"/>
    </row>
    <row r="74" spans="2:5">
      <c r="B74" s="39"/>
      <c r="C74" s="39"/>
      <c r="D74" s="39"/>
      <c r="E74" s="39"/>
    </row>
    <row r="75" spans="2:5">
      <c r="B75" s="39"/>
      <c r="C75" s="39"/>
      <c r="D75" s="39"/>
      <c r="E75" s="39"/>
    </row>
    <row r="76" spans="2:5">
      <c r="B76" s="39"/>
      <c r="C76" s="39"/>
      <c r="D76" s="39"/>
      <c r="E76" s="39"/>
    </row>
    <row r="77" spans="2:5">
      <c r="B77" s="39"/>
      <c r="C77" s="39"/>
      <c r="D77" s="39"/>
      <c r="E77" s="39"/>
    </row>
    <row r="78" spans="2:5">
      <c r="B78" s="39"/>
      <c r="C78" s="39"/>
      <c r="D78" s="39"/>
      <c r="E78" s="39"/>
    </row>
    <row r="79" spans="2:5">
      <c r="B79" s="39"/>
      <c r="C79" s="39"/>
      <c r="D79" s="39"/>
      <c r="E79" s="39"/>
    </row>
    <row r="80" spans="2:5">
      <c r="B80" s="39"/>
      <c r="C80" s="39"/>
      <c r="D80" s="39"/>
      <c r="E80" s="39"/>
    </row>
    <row r="81" spans="2:5">
      <c r="B81" s="39"/>
      <c r="C81" s="39"/>
      <c r="D81" s="39"/>
      <c r="E81" s="39"/>
    </row>
    <row r="82" spans="2:5">
      <c r="B82" s="39"/>
      <c r="C82" s="39"/>
      <c r="D82" s="39"/>
      <c r="E82" s="39"/>
    </row>
    <row r="83" spans="2:5">
      <c r="B83" s="39"/>
      <c r="C83" s="39"/>
      <c r="D83" s="39"/>
      <c r="E83" s="39"/>
    </row>
    <row r="84" spans="2:5">
      <c r="B84" s="39"/>
      <c r="C84" s="39"/>
      <c r="D84" s="39"/>
      <c r="E84" s="39"/>
    </row>
    <row r="85" spans="2:5">
      <c r="B85" s="39"/>
      <c r="C85" s="39"/>
      <c r="D85" s="39"/>
      <c r="E85" s="39"/>
    </row>
    <row r="86" spans="2:5">
      <c r="B86" s="39"/>
      <c r="C86" s="39"/>
      <c r="D86" s="39"/>
      <c r="E86" s="39"/>
    </row>
    <row r="87" spans="2:5">
      <c r="B87" s="39"/>
      <c r="C87" s="39"/>
      <c r="D87" s="39"/>
      <c r="E87" s="39"/>
    </row>
    <row r="88" spans="2:5">
      <c r="B88" s="39"/>
      <c r="C88" s="39"/>
      <c r="D88" s="39"/>
      <c r="E88" s="39"/>
    </row>
    <row r="89" spans="2:5">
      <c r="B89" s="39"/>
      <c r="C89" s="39"/>
      <c r="D89" s="39"/>
      <c r="E89" s="39"/>
    </row>
    <row r="90" spans="2:5">
      <c r="B90" s="39"/>
      <c r="C90" s="39"/>
      <c r="D90" s="39"/>
      <c r="E90" s="39"/>
    </row>
    <row r="91" spans="2:5">
      <c r="B91" s="39"/>
      <c r="C91" s="39"/>
      <c r="D91" s="39"/>
      <c r="E91" s="39"/>
    </row>
    <row r="92" spans="2:5">
      <c r="B92" s="39"/>
      <c r="C92" s="39"/>
      <c r="D92" s="39"/>
      <c r="E92" s="39"/>
    </row>
    <row r="93" spans="2:5">
      <c r="B93" s="39"/>
      <c r="C93" s="39"/>
      <c r="D93" s="39"/>
      <c r="E93" s="39"/>
    </row>
    <row r="94" spans="2:5">
      <c r="B94" s="39"/>
      <c r="C94" s="39"/>
      <c r="D94" s="39"/>
      <c r="E94" s="39"/>
    </row>
    <row r="95" spans="2:5">
      <c r="B95" s="39"/>
      <c r="C95" s="39"/>
      <c r="D95" s="39"/>
      <c r="E95" s="39"/>
    </row>
    <row r="96" spans="2:5">
      <c r="B96" s="39"/>
      <c r="C96" s="39"/>
      <c r="D96" s="39"/>
      <c r="E96" s="39"/>
    </row>
    <row r="97" spans="2:5">
      <c r="B97" s="39"/>
      <c r="C97" s="39"/>
      <c r="D97" s="39"/>
      <c r="E97" s="39"/>
    </row>
    <row r="98" spans="2:5">
      <c r="B98" s="39"/>
      <c r="C98" s="39"/>
      <c r="D98" s="39"/>
      <c r="E98" s="39"/>
    </row>
    <row r="99" spans="2:5">
      <c r="B99" s="39"/>
      <c r="C99" s="39"/>
      <c r="D99" s="39"/>
      <c r="E99" s="39"/>
    </row>
    <row r="100" spans="2:5">
      <c r="B100" s="39"/>
      <c r="C100" s="39"/>
      <c r="D100" s="39"/>
      <c r="E100" s="39"/>
    </row>
    <row r="101" spans="2:5">
      <c r="B101" s="39"/>
      <c r="C101" s="39"/>
      <c r="D101" s="39"/>
      <c r="E101" s="39"/>
    </row>
    <row r="102" spans="2:5">
      <c r="B102" s="39"/>
      <c r="C102" s="39"/>
      <c r="D102" s="39"/>
      <c r="E102" s="39"/>
    </row>
    <row r="103" spans="2:5">
      <c r="B103" s="39"/>
      <c r="C103" s="39"/>
      <c r="D103" s="39"/>
      <c r="E103" s="39"/>
    </row>
    <row r="104" spans="2:5">
      <c r="B104" s="39"/>
      <c r="C104" s="39"/>
      <c r="D104" s="39"/>
      <c r="E104" s="39"/>
    </row>
    <row r="105" spans="2:5">
      <c r="B105" s="39"/>
      <c r="C105" s="39"/>
      <c r="D105" s="39"/>
      <c r="E105" s="39"/>
    </row>
    <row r="106" spans="2:5">
      <c r="B106" s="39"/>
      <c r="C106" s="39"/>
      <c r="D106" s="39"/>
      <c r="E106" s="39"/>
    </row>
    <row r="107" spans="2:5">
      <c r="B107" s="39"/>
      <c r="C107" s="39"/>
      <c r="D107" s="39"/>
      <c r="E107" s="39"/>
    </row>
    <row r="108" spans="2:5">
      <c r="B108" s="39"/>
      <c r="C108" s="39"/>
      <c r="D108" s="39"/>
      <c r="E108" s="39"/>
    </row>
    <row r="109" spans="2:5">
      <c r="B109" s="39"/>
      <c r="C109" s="39"/>
      <c r="D109" s="39"/>
      <c r="E109" s="39"/>
    </row>
    <row r="110" spans="2:5">
      <c r="B110" s="39"/>
      <c r="C110" s="39"/>
      <c r="D110" s="39"/>
      <c r="E110" s="39"/>
    </row>
    <row r="111" spans="2:5">
      <c r="B111" s="39"/>
      <c r="C111" s="39"/>
      <c r="D111" s="39"/>
      <c r="E111" s="39"/>
    </row>
    <row r="112" spans="2:5">
      <c r="B112" s="39"/>
      <c r="C112" s="39"/>
      <c r="D112" s="39"/>
      <c r="E112" s="39"/>
    </row>
    <row r="113" spans="2:5">
      <c r="B113" s="39"/>
      <c r="C113" s="39"/>
      <c r="D113" s="39"/>
      <c r="E113" s="39"/>
    </row>
    <row r="114" spans="2:5">
      <c r="B114" s="39"/>
      <c r="C114" s="39"/>
      <c r="D114" s="39"/>
      <c r="E114" s="39"/>
    </row>
    <row r="115" spans="2:5">
      <c r="B115" s="39"/>
      <c r="C115" s="39"/>
      <c r="D115" s="39"/>
      <c r="E115" s="39"/>
    </row>
    <row r="116" spans="2:5">
      <c r="B116" s="39"/>
      <c r="C116" s="39"/>
      <c r="D116" s="39"/>
      <c r="E116" s="39"/>
    </row>
    <row r="117" spans="2:5">
      <c r="B117" s="39"/>
      <c r="C117" s="39"/>
      <c r="D117" s="39"/>
      <c r="E117" s="39"/>
    </row>
    <row r="118" spans="2:5">
      <c r="B118" s="39"/>
      <c r="C118" s="39"/>
      <c r="D118" s="39"/>
      <c r="E118" s="39"/>
    </row>
    <row r="119" spans="2:5">
      <c r="B119" s="39"/>
      <c r="C119" s="39"/>
      <c r="D119" s="39"/>
      <c r="E119" s="39"/>
    </row>
    <row r="120" spans="2:5">
      <c r="B120" s="39"/>
      <c r="C120" s="39"/>
      <c r="D120" s="39"/>
      <c r="E120" s="39"/>
    </row>
    <row r="121" spans="2:5">
      <c r="B121" s="39"/>
      <c r="C121" s="39"/>
      <c r="D121" s="39"/>
      <c r="E121" s="39"/>
    </row>
    <row r="122" spans="2:5">
      <c r="B122" s="39"/>
      <c r="C122" s="39"/>
      <c r="D122" s="39"/>
      <c r="E122" s="39"/>
    </row>
    <row r="123" spans="2:5">
      <c r="B123" s="39"/>
      <c r="C123" s="39"/>
      <c r="D123" s="39"/>
      <c r="E123" s="39"/>
    </row>
    <row r="124" spans="2:5">
      <c r="B124" s="39"/>
      <c r="C124" s="39"/>
      <c r="D124" s="39"/>
      <c r="E124" s="39"/>
    </row>
    <row r="125" spans="2:5">
      <c r="B125" s="39"/>
      <c r="C125" s="39"/>
      <c r="D125" s="39"/>
      <c r="E125" s="39"/>
    </row>
    <row r="126" spans="2:5">
      <c r="B126" s="39"/>
      <c r="C126" s="39"/>
      <c r="D126" s="39"/>
      <c r="E126" s="39"/>
    </row>
    <row r="127" spans="2:5">
      <c r="B127" s="39"/>
      <c r="C127" s="39"/>
      <c r="D127" s="39"/>
      <c r="E127" s="39"/>
    </row>
    <row r="128" spans="2:5">
      <c r="B128" s="39"/>
      <c r="C128" s="39"/>
      <c r="D128" s="39"/>
      <c r="E128" s="39"/>
    </row>
    <row r="129" spans="2:5">
      <c r="B129" s="39"/>
      <c r="C129" s="39"/>
      <c r="D129" s="39"/>
      <c r="E129" s="39"/>
    </row>
    <row r="130" spans="2:5">
      <c r="B130" s="39"/>
      <c r="C130" s="39"/>
      <c r="D130" s="39"/>
      <c r="E130" s="39"/>
    </row>
    <row r="131" spans="2:5">
      <c r="B131" s="39"/>
      <c r="C131" s="39"/>
      <c r="D131" s="39"/>
      <c r="E131" s="39"/>
    </row>
    <row r="132" spans="2:5">
      <c r="B132" s="39"/>
      <c r="C132" s="39"/>
      <c r="D132" s="39"/>
      <c r="E132" s="39"/>
    </row>
    <row r="133" spans="2:5">
      <c r="B133" s="39"/>
      <c r="C133" s="39"/>
      <c r="D133" s="39"/>
      <c r="E133" s="39"/>
    </row>
    <row r="134" spans="2:5">
      <c r="B134" s="39"/>
      <c r="C134" s="39"/>
      <c r="D134" s="39"/>
      <c r="E134" s="39"/>
    </row>
    <row r="135" spans="2:5">
      <c r="B135" s="39"/>
      <c r="C135" s="39"/>
      <c r="D135" s="39"/>
      <c r="E135" s="39"/>
    </row>
    <row r="136" spans="2:5">
      <c r="B136" s="39"/>
      <c r="C136" s="39"/>
      <c r="D136" s="39"/>
      <c r="E136" s="39"/>
    </row>
    <row r="137" spans="2:5">
      <c r="B137" s="39"/>
      <c r="C137" s="39"/>
      <c r="D137" s="39"/>
      <c r="E137" s="39"/>
    </row>
    <row r="138" spans="2:5">
      <c r="B138" s="39"/>
      <c r="C138" s="39"/>
      <c r="D138" s="39"/>
      <c r="E138" s="39"/>
    </row>
    <row r="139" spans="2:5">
      <c r="B139" s="39"/>
      <c r="C139" s="39"/>
      <c r="D139" s="39"/>
      <c r="E139" s="39"/>
    </row>
    <row r="140" spans="2:5">
      <c r="B140" s="39"/>
      <c r="C140" s="39"/>
      <c r="D140" s="39"/>
      <c r="E140" s="39"/>
    </row>
    <row r="141" spans="2:5">
      <c r="B141" s="39"/>
      <c r="C141" s="39"/>
      <c r="D141" s="39"/>
      <c r="E141" s="39"/>
    </row>
    <row r="142" spans="2:5">
      <c r="B142" s="39"/>
      <c r="C142" s="39"/>
      <c r="D142" s="39"/>
      <c r="E142" s="39"/>
    </row>
    <row r="143" spans="2:5">
      <c r="B143" s="39"/>
      <c r="C143" s="39"/>
      <c r="D143" s="39"/>
      <c r="E143" s="39"/>
    </row>
    <row r="144" spans="2:5">
      <c r="B144" s="39"/>
      <c r="C144" s="39"/>
      <c r="D144" s="39"/>
      <c r="E144" s="39"/>
    </row>
    <row r="145" spans="2:5">
      <c r="B145" s="39"/>
      <c r="C145" s="39"/>
      <c r="D145" s="39"/>
      <c r="E145" s="39"/>
    </row>
    <row r="146" spans="2:5">
      <c r="B146" s="39"/>
      <c r="C146" s="39"/>
      <c r="D146" s="39"/>
      <c r="E146" s="39"/>
    </row>
    <row r="147" spans="2:5">
      <c r="B147" s="39"/>
      <c r="C147" s="39"/>
      <c r="D147" s="39"/>
      <c r="E147" s="39"/>
    </row>
    <row r="148" spans="2:5">
      <c r="B148" s="39"/>
      <c r="C148" s="39"/>
      <c r="D148" s="39"/>
      <c r="E148" s="39"/>
    </row>
    <row r="149" spans="2:5">
      <c r="B149" s="39"/>
      <c r="C149" s="39"/>
      <c r="D149" s="39"/>
      <c r="E149" s="39"/>
    </row>
    <row r="150" spans="2:5">
      <c r="B150" s="39"/>
      <c r="C150" s="39"/>
      <c r="D150" s="39"/>
      <c r="E150" s="39"/>
    </row>
    <row r="151" spans="2:5">
      <c r="B151" s="39"/>
      <c r="C151" s="39"/>
      <c r="D151" s="39"/>
      <c r="E151" s="39"/>
    </row>
    <row r="152" spans="2:5">
      <c r="B152" s="39"/>
      <c r="C152" s="39"/>
      <c r="D152" s="39"/>
      <c r="E152" s="39"/>
    </row>
    <row r="153" spans="2:5">
      <c r="B153" s="39"/>
      <c r="C153" s="39"/>
      <c r="D153" s="39"/>
      <c r="E153" s="39"/>
    </row>
    <row r="154" spans="2:5">
      <c r="B154" s="39"/>
      <c r="C154" s="39"/>
      <c r="D154" s="39"/>
      <c r="E154" s="39"/>
    </row>
    <row r="155" spans="2:5">
      <c r="B155" s="39"/>
      <c r="C155" s="39"/>
      <c r="D155" s="39"/>
      <c r="E155" s="39"/>
    </row>
    <row r="156" spans="2:5">
      <c r="B156" s="39"/>
      <c r="C156" s="39"/>
      <c r="D156" s="39"/>
      <c r="E156" s="39"/>
    </row>
    <row r="157" spans="2:5">
      <c r="B157" s="39"/>
      <c r="C157" s="39"/>
      <c r="D157" s="39"/>
      <c r="E157" s="39"/>
    </row>
    <row r="158" spans="2:5">
      <c r="B158" s="39"/>
      <c r="C158" s="39"/>
      <c r="D158" s="39"/>
      <c r="E158" s="39"/>
    </row>
    <row r="159" spans="2:5">
      <c r="B159" s="39"/>
      <c r="C159" s="39"/>
      <c r="D159" s="39"/>
      <c r="E159" s="39"/>
    </row>
    <row r="160" spans="2:5">
      <c r="B160" s="39"/>
      <c r="C160" s="39"/>
      <c r="D160" s="39"/>
      <c r="E160" s="39"/>
    </row>
    <row r="161" spans="2:5">
      <c r="B161" s="39"/>
      <c r="C161" s="39"/>
      <c r="D161" s="39"/>
      <c r="E161" s="39"/>
    </row>
    <row r="162" spans="2:5">
      <c r="B162" s="39"/>
      <c r="C162" s="39"/>
      <c r="D162" s="39"/>
      <c r="E162" s="39"/>
    </row>
    <row r="163" spans="2:5">
      <c r="B163" s="39"/>
      <c r="C163" s="39"/>
      <c r="D163" s="39"/>
      <c r="E163" s="39"/>
    </row>
    <row r="164" spans="2:5">
      <c r="B164" s="39"/>
      <c r="C164" s="39"/>
      <c r="D164" s="39"/>
      <c r="E164" s="39"/>
    </row>
    <row r="165" spans="2:5">
      <c r="B165" s="39"/>
      <c r="C165" s="39"/>
      <c r="D165" s="39"/>
      <c r="E165" s="39"/>
    </row>
    <row r="166" spans="2:5">
      <c r="B166" s="39"/>
      <c r="C166" s="39"/>
      <c r="D166" s="39"/>
      <c r="E166" s="39"/>
    </row>
    <row r="167" spans="2:5">
      <c r="B167" s="39"/>
      <c r="C167" s="39"/>
      <c r="D167" s="39"/>
      <c r="E167" s="39"/>
    </row>
    <row r="168" spans="2:5">
      <c r="B168" s="39"/>
      <c r="C168" s="39"/>
      <c r="D168" s="39"/>
      <c r="E168" s="39"/>
    </row>
    <row r="169" spans="2:5">
      <c r="B169" s="39"/>
      <c r="C169" s="39"/>
      <c r="D169" s="39"/>
      <c r="E169" s="39"/>
    </row>
    <row r="170" spans="2:5">
      <c r="B170" s="39"/>
      <c r="C170" s="39"/>
      <c r="D170" s="39"/>
      <c r="E170" s="39"/>
    </row>
    <row r="171" spans="2:5">
      <c r="B171" s="39"/>
      <c r="C171" s="39"/>
      <c r="D171" s="39"/>
      <c r="E171" s="39"/>
    </row>
    <row r="172" spans="2:5">
      <c r="B172" s="39"/>
      <c r="C172" s="39"/>
      <c r="D172" s="39"/>
      <c r="E172" s="39"/>
    </row>
    <row r="173" spans="2:5">
      <c r="B173" s="39"/>
      <c r="C173" s="39"/>
      <c r="D173" s="39"/>
      <c r="E173" s="39"/>
    </row>
    <row r="174" spans="2:5">
      <c r="B174" s="39"/>
      <c r="C174" s="39"/>
      <c r="D174" s="39"/>
      <c r="E174" s="39"/>
    </row>
    <row r="175" spans="2:5">
      <c r="B175" s="39"/>
      <c r="C175" s="39"/>
      <c r="D175" s="39"/>
      <c r="E175" s="39"/>
    </row>
    <row r="176" spans="2:5">
      <c r="B176" s="39"/>
      <c r="C176" s="39"/>
      <c r="D176" s="39"/>
      <c r="E176" s="39"/>
    </row>
    <row r="177" spans="2:5">
      <c r="B177" s="39"/>
      <c r="C177" s="39"/>
      <c r="D177" s="39"/>
      <c r="E177" s="39"/>
    </row>
    <row r="178" spans="2:5">
      <c r="B178" s="39"/>
      <c r="C178" s="39"/>
      <c r="D178" s="39"/>
      <c r="E178" s="39"/>
    </row>
    <row r="179" spans="2:5">
      <c r="B179" s="39"/>
      <c r="C179" s="39"/>
      <c r="D179" s="39"/>
      <c r="E179" s="39"/>
    </row>
    <row r="180" spans="2:5">
      <c r="B180" s="39"/>
      <c r="C180" s="39"/>
      <c r="D180" s="39"/>
      <c r="E180" s="39"/>
    </row>
    <row r="181" spans="2:5">
      <c r="B181" s="39"/>
      <c r="C181" s="39"/>
      <c r="D181" s="39"/>
      <c r="E181" s="39"/>
    </row>
    <row r="182" spans="2:5">
      <c r="B182" s="39"/>
      <c r="C182" s="39"/>
      <c r="D182" s="39"/>
      <c r="E182" s="39"/>
    </row>
    <row r="183" spans="2:5">
      <c r="B183" s="39"/>
      <c r="C183" s="39"/>
      <c r="D183" s="39"/>
      <c r="E183" s="39"/>
    </row>
    <row r="184" spans="2:5">
      <c r="B184" s="39"/>
      <c r="C184" s="39"/>
      <c r="D184" s="39"/>
      <c r="E184" s="39"/>
    </row>
    <row r="185" spans="2:5">
      <c r="B185" s="39"/>
      <c r="C185" s="39"/>
      <c r="D185" s="39"/>
      <c r="E185" s="39"/>
    </row>
    <row r="186" spans="2:5">
      <c r="B186" s="39"/>
      <c r="C186" s="39"/>
      <c r="D186" s="39"/>
      <c r="E186" s="39"/>
    </row>
    <row r="187" spans="2:5">
      <c r="B187" s="39"/>
      <c r="C187" s="39"/>
      <c r="D187" s="39"/>
      <c r="E187" s="39"/>
    </row>
    <row r="188" spans="2:5">
      <c r="B188" s="39"/>
      <c r="C188" s="39"/>
      <c r="D188" s="39"/>
      <c r="E188" s="39"/>
    </row>
    <row r="189" spans="2:5">
      <c r="B189" s="39"/>
      <c r="C189" s="39"/>
      <c r="D189" s="39"/>
      <c r="E189" s="39"/>
    </row>
    <row r="190" spans="2:5">
      <c r="B190" s="39"/>
      <c r="C190" s="39"/>
      <c r="D190" s="39"/>
      <c r="E190" s="39"/>
    </row>
    <row r="191" spans="2:5">
      <c r="B191" s="39"/>
      <c r="C191" s="39"/>
      <c r="D191" s="39"/>
      <c r="E191" s="39"/>
    </row>
    <row r="192" spans="2:5">
      <c r="B192" s="39"/>
      <c r="C192" s="39"/>
      <c r="D192" s="39"/>
      <c r="E192" s="39"/>
    </row>
    <row r="193" spans="2:5">
      <c r="B193" s="39"/>
      <c r="C193" s="39"/>
      <c r="D193" s="39"/>
      <c r="E193" s="39"/>
    </row>
    <row r="194" spans="2:5">
      <c r="B194" s="39"/>
      <c r="C194" s="39"/>
      <c r="D194" s="39"/>
      <c r="E194" s="39"/>
    </row>
    <row r="195" spans="2:5">
      <c r="B195" s="39"/>
      <c r="C195" s="39"/>
      <c r="D195" s="39"/>
      <c r="E195" s="39"/>
    </row>
    <row r="196" spans="2:5">
      <c r="B196" s="39"/>
      <c r="C196" s="39"/>
      <c r="D196" s="39"/>
      <c r="E196" s="39"/>
    </row>
    <row r="197" spans="2:5">
      <c r="B197" s="39"/>
      <c r="C197" s="39"/>
      <c r="D197" s="39"/>
      <c r="E197" s="39"/>
    </row>
    <row r="198" spans="2:5">
      <c r="B198" s="39"/>
      <c r="C198" s="39"/>
      <c r="D198" s="39"/>
      <c r="E198" s="39"/>
    </row>
    <row r="199" spans="2:5">
      <c r="B199" s="39"/>
      <c r="C199" s="39"/>
      <c r="D199" s="39"/>
      <c r="E199" s="39"/>
    </row>
    <row r="200" spans="2:5">
      <c r="B200" s="39"/>
      <c r="C200" s="39"/>
      <c r="D200" s="39"/>
      <c r="E200" s="39"/>
    </row>
    <row r="201" spans="2:5">
      <c r="B201" s="39"/>
      <c r="C201" s="39"/>
      <c r="D201" s="39"/>
      <c r="E201" s="39"/>
    </row>
    <row r="202" spans="2:5">
      <c r="B202" s="39"/>
      <c r="C202" s="39"/>
      <c r="D202" s="39"/>
      <c r="E202" s="39"/>
    </row>
    <row r="203" spans="2:5">
      <c r="B203" s="39"/>
      <c r="C203" s="39"/>
      <c r="D203" s="39"/>
      <c r="E203" s="39"/>
    </row>
    <row r="204" spans="2:5">
      <c r="B204" s="39"/>
      <c r="C204" s="39"/>
      <c r="D204" s="39"/>
      <c r="E204" s="39"/>
    </row>
    <row r="205" spans="2:5">
      <c r="B205" s="39"/>
      <c r="C205" s="39"/>
      <c r="D205" s="39"/>
      <c r="E205" s="39"/>
    </row>
    <row r="206" spans="2:5">
      <c r="B206" s="39"/>
      <c r="C206" s="39"/>
      <c r="D206" s="39"/>
      <c r="E206" s="39"/>
    </row>
    <row r="207" spans="2:5">
      <c r="B207" s="39"/>
      <c r="C207" s="39"/>
      <c r="D207" s="39"/>
      <c r="E207" s="39"/>
    </row>
    <row r="208" spans="2:5">
      <c r="B208" s="39"/>
      <c r="C208" s="39"/>
      <c r="D208" s="39"/>
      <c r="E208" s="39"/>
    </row>
    <row r="209" spans="2:5">
      <c r="B209" s="39"/>
      <c r="C209" s="39"/>
      <c r="D209" s="39"/>
      <c r="E209" s="39"/>
    </row>
  </sheetData>
  <sheetProtection algorithmName="SHA-512" hashValue="6kSJAcr0wxX+rCjelR9/NabD6afnK1k+CBpwKLGr6uyMZs8gKiJmz3GG2obLT33iLiNqHRwca6akAcKCE62jPA==" saltValue="zdv1Kw2ELSbuf8TkvkiluA==" spinCount="100000" sheet="1" objects="1" scenarios="1"/>
  <mergeCells count="2">
    <mergeCell ref="B8:C8"/>
    <mergeCell ref="D8:E8"/>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4C570-DFFC-4390-A1B0-B3F6DBFD402C}">
  <sheetPr>
    <tabColor theme="0" tint="-0.499984740745262"/>
  </sheetPr>
  <dimension ref="B2:E209"/>
  <sheetViews>
    <sheetView showGridLines="0" zoomScale="80" zoomScaleNormal="80" workbookViewId="0">
      <pane ySplit="9" topLeftCell="A10" activePane="bottomLeft" state="frozen"/>
      <selection pane="bottomLeft"/>
    </sheetView>
  </sheetViews>
  <sheetFormatPr defaultRowHeight="18"/>
  <cols>
    <col min="1" max="1" width="2.625" customWidth="1"/>
    <col min="2" max="3" width="44.375" customWidth="1"/>
    <col min="4" max="4" width="47.75" customWidth="1"/>
    <col min="5" max="5" width="44.375" customWidth="1"/>
  </cols>
  <sheetData>
    <row r="2" spans="2:5">
      <c r="B2" s="18" t="s">
        <v>137</v>
      </c>
      <c r="C2" s="18"/>
    </row>
    <row r="3" spans="2:5">
      <c r="B3" s="1" t="s">
        <v>130</v>
      </c>
      <c r="C3" s="1"/>
    </row>
    <row r="4" spans="2:5">
      <c r="B4" s="1"/>
      <c r="C4" s="1"/>
      <c r="D4" s="2"/>
    </row>
    <row r="5" spans="2:5">
      <c r="B5" s="2"/>
      <c r="C5" s="2"/>
      <c r="D5" s="2"/>
    </row>
    <row r="6" spans="2:5">
      <c r="B6" s="1"/>
      <c r="C6" s="1"/>
      <c r="D6" s="2"/>
    </row>
    <row r="7" spans="2:5" ht="18.600000000000001" thickBot="1">
      <c r="B7" s="2"/>
      <c r="C7" s="2"/>
      <c r="D7" s="2"/>
    </row>
    <row r="8" spans="2:5" ht="18.600000000000001" thickBot="1">
      <c r="B8" s="166" t="s">
        <v>131</v>
      </c>
      <c r="C8" s="166"/>
      <c r="D8" s="167" t="s">
        <v>132</v>
      </c>
      <c r="E8" s="167"/>
    </row>
    <row r="9" spans="2:5" s="2" customFormat="1" ht="96" customHeight="1">
      <c r="B9" s="62" t="s">
        <v>138</v>
      </c>
      <c r="C9" s="63" t="s">
        <v>134</v>
      </c>
      <c r="D9" s="64" t="s">
        <v>135</v>
      </c>
      <c r="E9" s="64" t="s">
        <v>136</v>
      </c>
    </row>
    <row r="10" spans="2:5">
      <c r="B10" s="54" t="s">
        <v>139</v>
      </c>
      <c r="C10" s="54" t="s">
        <v>140</v>
      </c>
      <c r="D10" s="54" t="s">
        <v>141</v>
      </c>
      <c r="E10" s="54" t="s">
        <v>113</v>
      </c>
    </row>
    <row r="11" spans="2:5">
      <c r="B11" s="54" t="s">
        <v>139</v>
      </c>
      <c r="C11" s="54" t="s">
        <v>140</v>
      </c>
      <c r="D11" s="54" t="s">
        <v>142</v>
      </c>
      <c r="E11" s="54" t="s">
        <v>113</v>
      </c>
    </row>
    <row r="12" spans="2:5">
      <c r="B12" s="54" t="s">
        <v>143</v>
      </c>
      <c r="C12" s="54" t="s">
        <v>144</v>
      </c>
      <c r="D12" s="54" t="s">
        <v>145</v>
      </c>
      <c r="E12" s="54" t="s">
        <v>146</v>
      </c>
    </row>
    <row r="13" spans="2:5">
      <c r="B13" s="54" t="s">
        <v>143</v>
      </c>
      <c r="C13" s="54" t="s">
        <v>144</v>
      </c>
      <c r="D13" s="54" t="s">
        <v>147</v>
      </c>
      <c r="E13" s="54" t="s">
        <v>148</v>
      </c>
    </row>
    <row r="14" spans="2:5">
      <c r="B14" s="54" t="s">
        <v>143</v>
      </c>
      <c r="C14" s="54" t="s">
        <v>144</v>
      </c>
      <c r="D14" s="54" t="s">
        <v>149</v>
      </c>
      <c r="E14" s="54" t="s">
        <v>146</v>
      </c>
    </row>
    <row r="15" spans="2:5">
      <c r="B15" s="54"/>
      <c r="C15" s="54"/>
      <c r="D15" s="54"/>
      <c r="E15" s="54"/>
    </row>
    <row r="16" spans="2:5">
      <c r="B16" s="54"/>
      <c r="C16" s="54"/>
      <c r="D16" s="54"/>
      <c r="E16" s="54"/>
    </row>
    <row r="17" spans="2:5">
      <c r="B17" s="54"/>
      <c r="C17" s="54"/>
      <c r="D17" s="54"/>
      <c r="E17" s="54"/>
    </row>
    <row r="18" spans="2:5">
      <c r="B18" s="54"/>
      <c r="C18" s="54"/>
      <c r="D18" s="54"/>
      <c r="E18" s="54"/>
    </row>
    <row r="19" spans="2:5">
      <c r="B19" s="54"/>
      <c r="C19" s="54"/>
      <c r="D19" s="54"/>
      <c r="E19" s="54"/>
    </row>
    <row r="20" spans="2:5">
      <c r="B20" s="54"/>
      <c r="C20" s="54"/>
      <c r="D20" s="54"/>
      <c r="E20" s="54"/>
    </row>
    <row r="21" spans="2:5">
      <c r="B21" s="54"/>
      <c r="C21" s="54"/>
      <c r="D21" s="54"/>
      <c r="E21" s="54"/>
    </row>
    <row r="22" spans="2:5">
      <c r="B22" s="54"/>
      <c r="C22" s="54"/>
      <c r="D22" s="54"/>
      <c r="E22" s="54"/>
    </row>
    <row r="23" spans="2:5">
      <c r="B23" s="54"/>
      <c r="C23" s="54"/>
      <c r="D23" s="54"/>
      <c r="E23" s="54"/>
    </row>
    <row r="24" spans="2:5">
      <c r="B24" s="54"/>
      <c r="C24" s="54"/>
      <c r="D24" s="54"/>
      <c r="E24" s="54"/>
    </row>
    <row r="25" spans="2:5">
      <c r="B25" s="54"/>
      <c r="C25" s="54"/>
      <c r="D25" s="54"/>
      <c r="E25" s="54"/>
    </row>
    <row r="26" spans="2:5">
      <c r="B26" s="54"/>
      <c r="C26" s="54"/>
      <c r="D26" s="54"/>
      <c r="E26" s="54"/>
    </row>
    <row r="27" spans="2:5">
      <c r="B27" s="54"/>
      <c r="C27" s="54"/>
      <c r="D27" s="54"/>
      <c r="E27" s="54"/>
    </row>
    <row r="28" spans="2:5">
      <c r="B28" s="54"/>
      <c r="C28" s="54"/>
      <c r="D28" s="54"/>
      <c r="E28" s="54"/>
    </row>
    <row r="29" spans="2:5">
      <c r="B29" s="54"/>
      <c r="C29" s="54"/>
      <c r="D29" s="54"/>
      <c r="E29" s="54"/>
    </row>
    <row r="30" spans="2:5">
      <c r="B30" s="54"/>
      <c r="C30" s="54"/>
      <c r="D30" s="54"/>
      <c r="E30" s="54"/>
    </row>
    <row r="31" spans="2:5">
      <c r="B31" s="54"/>
      <c r="C31" s="54"/>
      <c r="D31" s="54"/>
      <c r="E31" s="54"/>
    </row>
    <row r="32" spans="2:5">
      <c r="B32" s="54"/>
      <c r="C32" s="54"/>
      <c r="D32" s="54"/>
      <c r="E32" s="54"/>
    </row>
    <row r="33" spans="2:5">
      <c r="B33" s="54"/>
      <c r="C33" s="54"/>
      <c r="D33" s="54"/>
      <c r="E33" s="54"/>
    </row>
    <row r="34" spans="2:5">
      <c r="B34" s="54"/>
      <c r="C34" s="54"/>
      <c r="D34" s="54"/>
      <c r="E34" s="54"/>
    </row>
    <row r="35" spans="2:5">
      <c r="B35" s="54"/>
      <c r="C35" s="54"/>
      <c r="D35" s="54"/>
      <c r="E35" s="54"/>
    </row>
    <row r="36" spans="2:5">
      <c r="B36" s="54"/>
      <c r="C36" s="54"/>
      <c r="D36" s="54"/>
      <c r="E36" s="54"/>
    </row>
    <row r="37" spans="2:5">
      <c r="B37" s="54"/>
      <c r="C37" s="54"/>
      <c r="D37" s="54"/>
      <c r="E37" s="54"/>
    </row>
    <row r="38" spans="2:5">
      <c r="B38" s="54"/>
      <c r="C38" s="54"/>
      <c r="D38" s="54"/>
      <c r="E38" s="54"/>
    </row>
    <row r="39" spans="2:5">
      <c r="B39" s="54"/>
      <c r="C39" s="54"/>
      <c r="D39" s="54"/>
      <c r="E39" s="54"/>
    </row>
    <row r="40" spans="2:5">
      <c r="B40" s="54"/>
      <c r="C40" s="54"/>
      <c r="D40" s="54"/>
      <c r="E40" s="54"/>
    </row>
    <row r="41" spans="2:5">
      <c r="B41" s="54"/>
      <c r="C41" s="54"/>
      <c r="D41" s="54"/>
      <c r="E41" s="54"/>
    </row>
    <row r="42" spans="2:5">
      <c r="B42" s="54"/>
      <c r="C42" s="54"/>
      <c r="D42" s="54"/>
      <c r="E42" s="54"/>
    </row>
    <row r="43" spans="2:5">
      <c r="B43" s="54"/>
      <c r="C43" s="54"/>
      <c r="D43" s="54"/>
      <c r="E43" s="54"/>
    </row>
    <row r="44" spans="2:5">
      <c r="B44" s="54"/>
      <c r="C44" s="54"/>
      <c r="D44" s="54"/>
      <c r="E44" s="54"/>
    </row>
    <row r="45" spans="2:5">
      <c r="B45" s="54"/>
      <c r="C45" s="54"/>
      <c r="D45" s="54"/>
      <c r="E45" s="54"/>
    </row>
    <row r="46" spans="2:5">
      <c r="B46" s="54"/>
      <c r="C46" s="54"/>
      <c r="D46" s="54"/>
      <c r="E46" s="54"/>
    </row>
    <row r="47" spans="2:5">
      <c r="B47" s="54"/>
      <c r="C47" s="54"/>
      <c r="D47" s="54"/>
      <c r="E47" s="54"/>
    </row>
    <row r="48" spans="2:5">
      <c r="B48" s="54"/>
      <c r="C48" s="54"/>
      <c r="D48" s="54"/>
      <c r="E48" s="54"/>
    </row>
    <row r="49" spans="2:5">
      <c r="B49" s="54"/>
      <c r="C49" s="54"/>
      <c r="D49" s="54"/>
      <c r="E49" s="54"/>
    </row>
    <row r="50" spans="2:5">
      <c r="B50" s="54"/>
      <c r="C50" s="54"/>
      <c r="D50" s="54"/>
      <c r="E50" s="54"/>
    </row>
    <row r="51" spans="2:5">
      <c r="B51" s="54"/>
      <c r="C51" s="54"/>
      <c r="D51" s="54"/>
      <c r="E51" s="54"/>
    </row>
    <row r="52" spans="2:5">
      <c r="B52" s="54"/>
      <c r="C52" s="54"/>
      <c r="D52" s="54"/>
      <c r="E52" s="54"/>
    </row>
    <row r="53" spans="2:5">
      <c r="B53" s="54"/>
      <c r="C53" s="54"/>
      <c r="D53" s="54"/>
      <c r="E53" s="54"/>
    </row>
    <row r="54" spans="2:5">
      <c r="B54" s="54"/>
      <c r="C54" s="54"/>
      <c r="D54" s="54"/>
      <c r="E54" s="54"/>
    </row>
    <row r="55" spans="2:5">
      <c r="B55" s="54"/>
      <c r="C55" s="54"/>
      <c r="D55" s="54"/>
      <c r="E55" s="54"/>
    </row>
    <row r="56" spans="2:5">
      <c r="B56" s="54"/>
      <c r="C56" s="54"/>
      <c r="D56" s="54"/>
      <c r="E56" s="54"/>
    </row>
    <row r="57" spans="2:5">
      <c r="B57" s="54"/>
      <c r="C57" s="54"/>
      <c r="D57" s="54"/>
      <c r="E57" s="54"/>
    </row>
    <row r="58" spans="2:5">
      <c r="B58" s="54"/>
      <c r="C58" s="54"/>
      <c r="D58" s="54"/>
      <c r="E58" s="54"/>
    </row>
    <row r="59" spans="2:5">
      <c r="B59" s="54"/>
      <c r="C59" s="54"/>
      <c r="D59" s="54"/>
      <c r="E59" s="54"/>
    </row>
    <row r="60" spans="2:5">
      <c r="B60" s="54"/>
      <c r="C60" s="54"/>
      <c r="D60" s="54"/>
      <c r="E60" s="54"/>
    </row>
    <row r="61" spans="2:5">
      <c r="B61" s="54"/>
      <c r="C61" s="54"/>
      <c r="D61" s="54"/>
      <c r="E61" s="54"/>
    </row>
    <row r="62" spans="2:5">
      <c r="B62" s="54"/>
      <c r="C62" s="54"/>
      <c r="D62" s="54"/>
      <c r="E62" s="54"/>
    </row>
    <row r="63" spans="2:5">
      <c r="B63" s="54"/>
      <c r="C63" s="54"/>
      <c r="D63" s="54"/>
      <c r="E63" s="54"/>
    </row>
    <row r="64" spans="2:5">
      <c r="B64" s="54"/>
      <c r="C64" s="54"/>
      <c r="D64" s="54"/>
      <c r="E64" s="54"/>
    </row>
    <row r="65" spans="2:5">
      <c r="B65" s="54"/>
      <c r="C65" s="54"/>
      <c r="D65" s="54"/>
      <c r="E65" s="54"/>
    </row>
    <row r="66" spans="2:5">
      <c r="B66" s="54"/>
      <c r="C66" s="54"/>
      <c r="D66" s="54"/>
      <c r="E66" s="54"/>
    </row>
    <row r="67" spans="2:5">
      <c r="B67" s="54"/>
      <c r="C67" s="54"/>
      <c r="D67" s="54"/>
      <c r="E67" s="54"/>
    </row>
    <row r="68" spans="2:5">
      <c r="B68" s="54"/>
      <c r="C68" s="54"/>
      <c r="D68" s="54"/>
      <c r="E68" s="54"/>
    </row>
    <row r="69" spans="2:5">
      <c r="B69" s="54"/>
      <c r="C69" s="54"/>
      <c r="D69" s="54"/>
      <c r="E69" s="54"/>
    </row>
    <row r="70" spans="2:5">
      <c r="B70" s="54"/>
      <c r="C70" s="54"/>
      <c r="D70" s="54"/>
      <c r="E70" s="54"/>
    </row>
    <row r="71" spans="2:5">
      <c r="B71" s="54"/>
      <c r="C71" s="54"/>
      <c r="D71" s="54"/>
      <c r="E71" s="54"/>
    </row>
    <row r="72" spans="2:5">
      <c r="B72" s="54"/>
      <c r="C72" s="54"/>
      <c r="D72" s="54"/>
      <c r="E72" s="54"/>
    </row>
    <row r="73" spans="2:5">
      <c r="B73" s="54"/>
      <c r="C73" s="54"/>
      <c r="D73" s="54"/>
      <c r="E73" s="54"/>
    </row>
    <row r="74" spans="2:5">
      <c r="B74" s="54"/>
      <c r="C74" s="54"/>
      <c r="D74" s="54"/>
      <c r="E74" s="54"/>
    </row>
    <row r="75" spans="2:5">
      <c r="B75" s="54"/>
      <c r="C75" s="54"/>
      <c r="D75" s="54"/>
      <c r="E75" s="54"/>
    </row>
    <row r="76" spans="2:5">
      <c r="B76" s="54"/>
      <c r="C76" s="54"/>
      <c r="D76" s="54"/>
      <c r="E76" s="54"/>
    </row>
    <row r="77" spans="2:5">
      <c r="B77" s="54"/>
      <c r="C77" s="54"/>
      <c r="D77" s="54"/>
      <c r="E77" s="54"/>
    </row>
    <row r="78" spans="2:5">
      <c r="B78" s="54"/>
      <c r="C78" s="54"/>
      <c r="D78" s="54"/>
      <c r="E78" s="54"/>
    </row>
    <row r="79" spans="2:5">
      <c r="B79" s="54"/>
      <c r="C79" s="54"/>
      <c r="D79" s="54"/>
      <c r="E79" s="54"/>
    </row>
    <row r="80" spans="2:5">
      <c r="B80" s="54"/>
      <c r="C80" s="54"/>
      <c r="D80" s="54"/>
      <c r="E80" s="54"/>
    </row>
    <row r="81" spans="2:5">
      <c r="B81" s="54"/>
      <c r="C81" s="54"/>
      <c r="D81" s="54"/>
      <c r="E81" s="54"/>
    </row>
    <row r="82" spans="2:5">
      <c r="B82" s="54"/>
      <c r="C82" s="54"/>
      <c r="D82" s="54"/>
      <c r="E82" s="54"/>
    </row>
    <row r="83" spans="2:5">
      <c r="B83" s="54"/>
      <c r="C83" s="54"/>
      <c r="D83" s="54"/>
      <c r="E83" s="54"/>
    </row>
    <row r="84" spans="2:5">
      <c r="B84" s="54"/>
      <c r="C84" s="54"/>
      <c r="D84" s="54"/>
      <c r="E84" s="54"/>
    </row>
    <row r="85" spans="2:5">
      <c r="B85" s="54"/>
      <c r="C85" s="54"/>
      <c r="D85" s="54"/>
      <c r="E85" s="54"/>
    </row>
    <row r="86" spans="2:5">
      <c r="B86" s="54"/>
      <c r="C86" s="54"/>
      <c r="D86" s="54"/>
      <c r="E86" s="54"/>
    </row>
    <row r="87" spans="2:5">
      <c r="B87" s="54"/>
      <c r="C87" s="54"/>
      <c r="D87" s="54"/>
      <c r="E87" s="54"/>
    </row>
    <row r="88" spans="2:5">
      <c r="B88" s="54"/>
      <c r="C88" s="54"/>
      <c r="D88" s="54"/>
      <c r="E88" s="54"/>
    </row>
    <row r="89" spans="2:5">
      <c r="B89" s="54"/>
      <c r="C89" s="54"/>
      <c r="D89" s="54"/>
      <c r="E89" s="54"/>
    </row>
    <row r="90" spans="2:5">
      <c r="B90" s="54"/>
      <c r="C90" s="54"/>
      <c r="D90" s="54"/>
      <c r="E90" s="54"/>
    </row>
    <row r="91" spans="2:5">
      <c r="B91" s="54"/>
      <c r="C91" s="54"/>
      <c r="D91" s="54"/>
      <c r="E91" s="54"/>
    </row>
    <row r="92" spans="2:5">
      <c r="B92" s="54"/>
      <c r="C92" s="54"/>
      <c r="D92" s="54"/>
      <c r="E92" s="54"/>
    </row>
    <row r="93" spans="2:5">
      <c r="B93" s="54"/>
      <c r="C93" s="54"/>
      <c r="D93" s="54"/>
      <c r="E93" s="54"/>
    </row>
    <row r="94" spans="2:5">
      <c r="B94" s="54"/>
      <c r="C94" s="54"/>
      <c r="D94" s="54"/>
      <c r="E94" s="54"/>
    </row>
    <row r="95" spans="2:5">
      <c r="B95" s="54"/>
      <c r="C95" s="54"/>
      <c r="D95" s="54"/>
      <c r="E95" s="54"/>
    </row>
    <row r="96" spans="2:5">
      <c r="B96" s="54"/>
      <c r="C96" s="54"/>
      <c r="D96" s="54"/>
      <c r="E96" s="54"/>
    </row>
    <row r="97" spans="2:5">
      <c r="B97" s="54"/>
      <c r="C97" s="54"/>
      <c r="D97" s="54"/>
      <c r="E97" s="54"/>
    </row>
    <row r="98" spans="2:5">
      <c r="B98" s="54"/>
      <c r="C98" s="54"/>
      <c r="D98" s="54"/>
      <c r="E98" s="54"/>
    </row>
    <row r="99" spans="2:5">
      <c r="B99" s="54"/>
      <c r="C99" s="54"/>
      <c r="D99" s="54"/>
      <c r="E99" s="54"/>
    </row>
    <row r="100" spans="2:5">
      <c r="B100" s="54"/>
      <c r="C100" s="54"/>
      <c r="D100" s="54"/>
      <c r="E100" s="54"/>
    </row>
    <row r="101" spans="2:5">
      <c r="B101" s="54"/>
      <c r="C101" s="54"/>
      <c r="D101" s="54"/>
      <c r="E101" s="54"/>
    </row>
    <row r="102" spans="2:5">
      <c r="B102" s="54"/>
      <c r="C102" s="54"/>
      <c r="D102" s="54"/>
      <c r="E102" s="54"/>
    </row>
    <row r="103" spans="2:5">
      <c r="B103" s="54"/>
      <c r="C103" s="54"/>
      <c r="D103" s="54"/>
      <c r="E103" s="54"/>
    </row>
    <row r="104" spans="2:5">
      <c r="B104" s="54"/>
      <c r="C104" s="54"/>
      <c r="D104" s="54"/>
      <c r="E104" s="54"/>
    </row>
    <row r="105" spans="2:5">
      <c r="B105" s="54"/>
      <c r="C105" s="54"/>
      <c r="D105" s="54"/>
      <c r="E105" s="54"/>
    </row>
    <row r="106" spans="2:5">
      <c r="B106" s="54"/>
      <c r="C106" s="54"/>
      <c r="D106" s="54"/>
      <c r="E106" s="54"/>
    </row>
    <row r="107" spans="2:5">
      <c r="B107" s="54"/>
      <c r="C107" s="54"/>
      <c r="D107" s="54"/>
      <c r="E107" s="54"/>
    </row>
    <row r="108" spans="2:5">
      <c r="B108" s="54"/>
      <c r="C108" s="54"/>
      <c r="D108" s="54"/>
      <c r="E108" s="54"/>
    </row>
    <row r="109" spans="2:5">
      <c r="B109" s="54"/>
      <c r="C109" s="54"/>
      <c r="D109" s="54"/>
      <c r="E109" s="54"/>
    </row>
    <row r="110" spans="2:5">
      <c r="B110" s="54"/>
      <c r="C110" s="54"/>
      <c r="D110" s="54"/>
      <c r="E110" s="54"/>
    </row>
    <row r="111" spans="2:5">
      <c r="B111" s="54"/>
      <c r="C111" s="54"/>
      <c r="D111" s="54"/>
      <c r="E111" s="54"/>
    </row>
    <row r="112" spans="2:5">
      <c r="B112" s="54"/>
      <c r="C112" s="54"/>
      <c r="D112" s="54"/>
      <c r="E112" s="54"/>
    </row>
    <row r="113" spans="2:5">
      <c r="B113" s="54"/>
      <c r="C113" s="54"/>
      <c r="D113" s="54"/>
      <c r="E113" s="54"/>
    </row>
    <row r="114" spans="2:5">
      <c r="B114" s="54"/>
      <c r="C114" s="54"/>
      <c r="D114" s="54"/>
      <c r="E114" s="54"/>
    </row>
    <row r="115" spans="2:5">
      <c r="B115" s="54"/>
      <c r="C115" s="54"/>
      <c r="D115" s="54"/>
      <c r="E115" s="54"/>
    </row>
    <row r="116" spans="2:5">
      <c r="B116" s="54"/>
      <c r="C116" s="54"/>
      <c r="D116" s="54"/>
      <c r="E116" s="54"/>
    </row>
    <row r="117" spans="2:5">
      <c r="B117" s="54"/>
      <c r="C117" s="54"/>
      <c r="D117" s="54"/>
      <c r="E117" s="54"/>
    </row>
    <row r="118" spans="2:5">
      <c r="B118" s="54"/>
      <c r="C118" s="54"/>
      <c r="D118" s="54"/>
      <c r="E118" s="54"/>
    </row>
    <row r="119" spans="2:5">
      <c r="B119" s="54"/>
      <c r="C119" s="54"/>
      <c r="D119" s="54"/>
      <c r="E119" s="54"/>
    </row>
    <row r="120" spans="2:5">
      <c r="B120" s="54"/>
      <c r="C120" s="54"/>
      <c r="D120" s="54"/>
      <c r="E120" s="54"/>
    </row>
    <row r="121" spans="2:5">
      <c r="B121" s="54"/>
      <c r="C121" s="54"/>
      <c r="D121" s="54"/>
      <c r="E121" s="54"/>
    </row>
    <row r="122" spans="2:5">
      <c r="B122" s="54"/>
      <c r="C122" s="54"/>
      <c r="D122" s="54"/>
      <c r="E122" s="54"/>
    </row>
    <row r="123" spans="2:5">
      <c r="B123" s="54"/>
      <c r="C123" s="54"/>
      <c r="D123" s="54"/>
      <c r="E123" s="54"/>
    </row>
    <row r="124" spans="2:5">
      <c r="B124" s="54"/>
      <c r="C124" s="54"/>
      <c r="D124" s="54"/>
      <c r="E124" s="54"/>
    </row>
    <row r="125" spans="2:5">
      <c r="B125" s="54"/>
      <c r="C125" s="54"/>
      <c r="D125" s="54"/>
      <c r="E125" s="54"/>
    </row>
    <row r="126" spans="2:5">
      <c r="B126" s="54"/>
      <c r="C126" s="54"/>
      <c r="D126" s="54"/>
      <c r="E126" s="54"/>
    </row>
    <row r="127" spans="2:5">
      <c r="B127" s="54"/>
      <c r="C127" s="54"/>
      <c r="D127" s="54"/>
      <c r="E127" s="54"/>
    </row>
    <row r="128" spans="2:5">
      <c r="B128" s="54"/>
      <c r="C128" s="54"/>
      <c r="D128" s="54"/>
      <c r="E128" s="54"/>
    </row>
    <row r="129" spans="2:5">
      <c r="B129" s="54"/>
      <c r="C129" s="54"/>
      <c r="D129" s="54"/>
      <c r="E129" s="54"/>
    </row>
    <row r="130" spans="2:5">
      <c r="B130" s="54"/>
      <c r="C130" s="54"/>
      <c r="D130" s="54"/>
      <c r="E130" s="54"/>
    </row>
    <row r="131" spans="2:5">
      <c r="B131" s="54"/>
      <c r="C131" s="54"/>
      <c r="D131" s="54"/>
      <c r="E131" s="54"/>
    </row>
    <row r="132" spans="2:5">
      <c r="B132" s="54"/>
      <c r="C132" s="54"/>
      <c r="D132" s="54"/>
      <c r="E132" s="54"/>
    </row>
    <row r="133" spans="2:5">
      <c r="B133" s="54"/>
      <c r="C133" s="54"/>
      <c r="D133" s="54"/>
      <c r="E133" s="54"/>
    </row>
    <row r="134" spans="2:5">
      <c r="B134" s="54"/>
      <c r="C134" s="54"/>
      <c r="D134" s="54"/>
      <c r="E134" s="54"/>
    </row>
    <row r="135" spans="2:5">
      <c r="B135" s="54"/>
      <c r="C135" s="54"/>
      <c r="D135" s="54"/>
      <c r="E135" s="54"/>
    </row>
    <row r="136" spans="2:5">
      <c r="B136" s="54"/>
      <c r="C136" s="54"/>
      <c r="D136" s="54"/>
      <c r="E136" s="54"/>
    </row>
    <row r="137" spans="2:5">
      <c r="B137" s="54"/>
      <c r="C137" s="54"/>
      <c r="D137" s="54"/>
      <c r="E137" s="54"/>
    </row>
    <row r="138" spans="2:5">
      <c r="B138" s="54"/>
      <c r="C138" s="54"/>
      <c r="D138" s="54"/>
      <c r="E138" s="54"/>
    </row>
    <row r="139" spans="2:5">
      <c r="B139" s="54"/>
      <c r="C139" s="54"/>
      <c r="D139" s="54"/>
      <c r="E139" s="54"/>
    </row>
    <row r="140" spans="2:5">
      <c r="B140" s="54"/>
      <c r="C140" s="54"/>
      <c r="D140" s="54"/>
      <c r="E140" s="54"/>
    </row>
    <row r="141" spans="2:5">
      <c r="B141" s="54"/>
      <c r="C141" s="54"/>
      <c r="D141" s="54"/>
      <c r="E141" s="54"/>
    </row>
    <row r="142" spans="2:5">
      <c r="B142" s="54"/>
      <c r="C142" s="54"/>
      <c r="D142" s="54"/>
      <c r="E142" s="54"/>
    </row>
    <row r="143" spans="2:5">
      <c r="B143" s="54"/>
      <c r="C143" s="54"/>
      <c r="D143" s="54"/>
      <c r="E143" s="54"/>
    </row>
    <row r="144" spans="2:5">
      <c r="B144" s="54"/>
      <c r="C144" s="54"/>
      <c r="D144" s="54"/>
      <c r="E144" s="54"/>
    </row>
    <row r="145" spans="2:5">
      <c r="B145" s="54"/>
      <c r="C145" s="54"/>
      <c r="D145" s="54"/>
      <c r="E145" s="54"/>
    </row>
    <row r="146" spans="2:5">
      <c r="B146" s="54"/>
      <c r="C146" s="54"/>
      <c r="D146" s="54"/>
      <c r="E146" s="54"/>
    </row>
    <row r="147" spans="2:5">
      <c r="B147" s="54"/>
      <c r="C147" s="54"/>
      <c r="D147" s="54"/>
      <c r="E147" s="54"/>
    </row>
    <row r="148" spans="2:5">
      <c r="B148" s="54"/>
      <c r="C148" s="54"/>
      <c r="D148" s="54"/>
      <c r="E148" s="54"/>
    </row>
    <row r="149" spans="2:5">
      <c r="B149" s="54"/>
      <c r="C149" s="54"/>
      <c r="D149" s="54"/>
      <c r="E149" s="54"/>
    </row>
    <row r="150" spans="2:5">
      <c r="B150" s="54"/>
      <c r="C150" s="54"/>
      <c r="D150" s="54"/>
      <c r="E150" s="54"/>
    </row>
    <row r="151" spans="2:5">
      <c r="B151" s="54"/>
      <c r="C151" s="54"/>
      <c r="D151" s="54"/>
      <c r="E151" s="54"/>
    </row>
    <row r="152" spans="2:5">
      <c r="B152" s="54"/>
      <c r="C152" s="54"/>
      <c r="D152" s="54"/>
      <c r="E152" s="54"/>
    </row>
    <row r="153" spans="2:5">
      <c r="B153" s="54"/>
      <c r="C153" s="54"/>
      <c r="D153" s="54"/>
      <c r="E153" s="54"/>
    </row>
    <row r="154" spans="2:5">
      <c r="B154" s="54"/>
      <c r="C154" s="54"/>
      <c r="D154" s="54"/>
      <c r="E154" s="54"/>
    </row>
    <row r="155" spans="2:5">
      <c r="B155" s="54"/>
      <c r="C155" s="54"/>
      <c r="D155" s="54"/>
      <c r="E155" s="54"/>
    </row>
    <row r="156" spans="2:5">
      <c r="B156" s="54"/>
      <c r="C156" s="54"/>
      <c r="D156" s="54"/>
      <c r="E156" s="54"/>
    </row>
    <row r="157" spans="2:5">
      <c r="B157" s="54"/>
      <c r="C157" s="54"/>
      <c r="D157" s="54"/>
      <c r="E157" s="54"/>
    </row>
    <row r="158" spans="2:5">
      <c r="B158" s="54"/>
      <c r="C158" s="54"/>
      <c r="D158" s="54"/>
      <c r="E158" s="54"/>
    </row>
    <row r="159" spans="2:5">
      <c r="B159" s="54"/>
      <c r="C159" s="54"/>
      <c r="D159" s="54"/>
      <c r="E159" s="54"/>
    </row>
    <row r="160" spans="2:5">
      <c r="B160" s="54"/>
      <c r="C160" s="54"/>
      <c r="D160" s="54"/>
      <c r="E160" s="54"/>
    </row>
    <row r="161" spans="2:5">
      <c r="B161" s="54"/>
      <c r="C161" s="54"/>
      <c r="D161" s="54"/>
      <c r="E161" s="54"/>
    </row>
    <row r="162" spans="2:5">
      <c r="B162" s="54"/>
      <c r="C162" s="54"/>
      <c r="D162" s="54"/>
      <c r="E162" s="54"/>
    </row>
    <row r="163" spans="2:5">
      <c r="B163" s="54"/>
      <c r="C163" s="54"/>
      <c r="D163" s="54"/>
      <c r="E163" s="54"/>
    </row>
    <row r="164" spans="2:5">
      <c r="B164" s="54"/>
      <c r="C164" s="54"/>
      <c r="D164" s="54"/>
      <c r="E164" s="54"/>
    </row>
    <row r="165" spans="2:5">
      <c r="B165" s="54"/>
      <c r="C165" s="54"/>
      <c r="D165" s="54"/>
      <c r="E165" s="54"/>
    </row>
    <row r="166" spans="2:5">
      <c r="B166" s="54"/>
      <c r="C166" s="54"/>
      <c r="D166" s="54"/>
      <c r="E166" s="54"/>
    </row>
    <row r="167" spans="2:5">
      <c r="B167" s="54"/>
      <c r="C167" s="54"/>
      <c r="D167" s="54"/>
      <c r="E167" s="54"/>
    </row>
    <row r="168" spans="2:5">
      <c r="B168" s="54"/>
      <c r="C168" s="54"/>
      <c r="D168" s="54"/>
      <c r="E168" s="54"/>
    </row>
    <row r="169" spans="2:5">
      <c r="B169" s="54"/>
      <c r="C169" s="54"/>
      <c r="D169" s="54"/>
      <c r="E169" s="54"/>
    </row>
    <row r="170" spans="2:5">
      <c r="B170" s="54"/>
      <c r="C170" s="54"/>
      <c r="D170" s="54"/>
      <c r="E170" s="54"/>
    </row>
    <row r="171" spans="2:5">
      <c r="B171" s="54"/>
      <c r="C171" s="54"/>
      <c r="D171" s="54"/>
      <c r="E171" s="54"/>
    </row>
    <row r="172" spans="2:5">
      <c r="B172" s="54"/>
      <c r="C172" s="54"/>
      <c r="D172" s="54"/>
      <c r="E172" s="54"/>
    </row>
    <row r="173" spans="2:5">
      <c r="B173" s="54"/>
      <c r="C173" s="54"/>
      <c r="D173" s="54"/>
      <c r="E173" s="54"/>
    </row>
    <row r="174" spans="2:5">
      <c r="B174" s="54"/>
      <c r="C174" s="54"/>
      <c r="D174" s="54"/>
      <c r="E174" s="54"/>
    </row>
    <row r="175" spans="2:5">
      <c r="B175" s="54"/>
      <c r="C175" s="54"/>
      <c r="D175" s="54"/>
      <c r="E175" s="54"/>
    </row>
    <row r="176" spans="2:5">
      <c r="B176" s="54"/>
      <c r="C176" s="54"/>
      <c r="D176" s="54"/>
      <c r="E176" s="54"/>
    </row>
    <row r="177" spans="2:5">
      <c r="B177" s="54"/>
      <c r="C177" s="54"/>
      <c r="D177" s="54"/>
      <c r="E177" s="54"/>
    </row>
    <row r="178" spans="2:5">
      <c r="B178" s="54"/>
      <c r="C178" s="54"/>
      <c r="D178" s="54"/>
      <c r="E178" s="54"/>
    </row>
    <row r="179" spans="2:5">
      <c r="B179" s="54"/>
      <c r="C179" s="54"/>
      <c r="D179" s="54"/>
      <c r="E179" s="54"/>
    </row>
    <row r="180" spans="2:5">
      <c r="B180" s="54"/>
      <c r="C180" s="54"/>
      <c r="D180" s="54"/>
      <c r="E180" s="54"/>
    </row>
    <row r="181" spans="2:5">
      <c r="B181" s="54"/>
      <c r="C181" s="54"/>
      <c r="D181" s="54"/>
      <c r="E181" s="54"/>
    </row>
    <row r="182" spans="2:5">
      <c r="B182" s="54"/>
      <c r="C182" s="54"/>
      <c r="D182" s="54"/>
      <c r="E182" s="54"/>
    </row>
    <row r="183" spans="2:5">
      <c r="B183" s="54"/>
      <c r="C183" s="54"/>
      <c r="D183" s="54"/>
      <c r="E183" s="54"/>
    </row>
    <row r="184" spans="2:5">
      <c r="B184" s="54"/>
      <c r="C184" s="54"/>
      <c r="D184" s="54"/>
      <c r="E184" s="54"/>
    </row>
    <row r="185" spans="2:5">
      <c r="B185" s="54"/>
      <c r="C185" s="54"/>
      <c r="D185" s="54"/>
      <c r="E185" s="54"/>
    </row>
    <row r="186" spans="2:5">
      <c r="B186" s="54"/>
      <c r="C186" s="54"/>
      <c r="D186" s="54"/>
      <c r="E186" s="54"/>
    </row>
    <row r="187" spans="2:5">
      <c r="B187" s="54"/>
      <c r="C187" s="54"/>
      <c r="D187" s="54"/>
      <c r="E187" s="54"/>
    </row>
    <row r="188" spans="2:5">
      <c r="B188" s="54"/>
      <c r="C188" s="54"/>
      <c r="D188" s="54"/>
      <c r="E188" s="54"/>
    </row>
    <row r="189" spans="2:5">
      <c r="B189" s="54"/>
      <c r="C189" s="54"/>
      <c r="D189" s="54"/>
      <c r="E189" s="54"/>
    </row>
    <row r="190" spans="2:5">
      <c r="B190" s="54"/>
      <c r="C190" s="54"/>
      <c r="D190" s="54"/>
      <c r="E190" s="54"/>
    </row>
    <row r="191" spans="2:5">
      <c r="B191" s="54"/>
      <c r="C191" s="54"/>
      <c r="D191" s="54"/>
      <c r="E191" s="54"/>
    </row>
    <row r="192" spans="2:5">
      <c r="B192" s="54"/>
      <c r="C192" s="54"/>
      <c r="D192" s="54"/>
      <c r="E192" s="54"/>
    </row>
    <row r="193" spans="2:5">
      <c r="B193" s="54"/>
      <c r="C193" s="54"/>
      <c r="D193" s="54"/>
      <c r="E193" s="54"/>
    </row>
    <row r="194" spans="2:5">
      <c r="B194" s="54"/>
      <c r="C194" s="54"/>
      <c r="D194" s="54"/>
      <c r="E194" s="54"/>
    </row>
    <row r="195" spans="2:5">
      <c r="B195" s="54"/>
      <c r="C195" s="54"/>
      <c r="D195" s="54"/>
      <c r="E195" s="54"/>
    </row>
    <row r="196" spans="2:5">
      <c r="B196" s="54"/>
      <c r="C196" s="54"/>
      <c r="D196" s="54"/>
      <c r="E196" s="54"/>
    </row>
    <row r="197" spans="2:5">
      <c r="B197" s="54"/>
      <c r="C197" s="54"/>
      <c r="D197" s="54"/>
      <c r="E197" s="54"/>
    </row>
    <row r="198" spans="2:5">
      <c r="B198" s="54"/>
      <c r="C198" s="54"/>
      <c r="D198" s="54"/>
      <c r="E198" s="54"/>
    </row>
    <row r="199" spans="2:5">
      <c r="B199" s="54"/>
      <c r="C199" s="54"/>
      <c r="D199" s="54"/>
      <c r="E199" s="54"/>
    </row>
    <row r="200" spans="2:5">
      <c r="B200" s="54"/>
      <c r="C200" s="54"/>
      <c r="D200" s="54"/>
      <c r="E200" s="54"/>
    </row>
    <row r="201" spans="2:5">
      <c r="B201" s="54"/>
      <c r="C201" s="54"/>
      <c r="D201" s="54"/>
      <c r="E201" s="54"/>
    </row>
    <row r="202" spans="2:5">
      <c r="B202" s="54"/>
      <c r="C202" s="54"/>
      <c r="D202" s="54"/>
      <c r="E202" s="54"/>
    </row>
    <row r="203" spans="2:5">
      <c r="B203" s="54"/>
      <c r="C203" s="54"/>
      <c r="D203" s="54"/>
      <c r="E203" s="54"/>
    </row>
    <row r="204" spans="2:5">
      <c r="B204" s="54"/>
      <c r="C204" s="54"/>
      <c r="D204" s="54"/>
      <c r="E204" s="54"/>
    </row>
    <row r="205" spans="2:5">
      <c r="B205" s="54"/>
      <c r="C205" s="54"/>
      <c r="D205" s="54"/>
      <c r="E205" s="54"/>
    </row>
    <row r="206" spans="2:5">
      <c r="B206" s="54"/>
      <c r="C206" s="54"/>
      <c r="D206" s="54"/>
      <c r="E206" s="54"/>
    </row>
    <row r="207" spans="2:5">
      <c r="B207" s="54"/>
      <c r="C207" s="54"/>
      <c r="D207" s="54"/>
      <c r="E207" s="54"/>
    </row>
    <row r="208" spans="2:5">
      <c r="B208" s="54"/>
      <c r="C208" s="54"/>
      <c r="D208" s="54"/>
      <c r="E208" s="54"/>
    </row>
    <row r="209" spans="2:5">
      <c r="B209" s="54"/>
      <c r="C209" s="54"/>
      <c r="D209" s="54"/>
      <c r="E209" s="54"/>
    </row>
  </sheetData>
  <sheetProtection algorithmName="SHA-512" hashValue="la0Ic2P3GD1JpFEw9qQYc0zGTEmPrP3v6/eY6OFp87xez5DsHr32XUBDziBQANrQSrp65VvyJMsS/fgWCI5oAg==" saltValue="1iVg88rhVX1LcblSHCeWdw==" spinCount="100000" sheet="1" objects="1" scenarios="1"/>
  <mergeCells count="2">
    <mergeCell ref="B8:C8"/>
    <mergeCell ref="D8:E8"/>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E6A26-8740-4ADD-904F-AD57B9EB6EA4}">
  <sheetPr>
    <tabColor theme="1"/>
  </sheetPr>
  <dimension ref="B2:L210"/>
  <sheetViews>
    <sheetView showGridLines="0" zoomScale="80" zoomScaleNormal="80" workbookViewId="0">
      <pane ySplit="10" topLeftCell="A11" activePane="bottomLeft" state="frozen"/>
      <selection pane="bottomLeft"/>
    </sheetView>
  </sheetViews>
  <sheetFormatPr defaultColWidth="8.75" defaultRowHeight="18"/>
  <cols>
    <col min="1" max="1" width="2.625" style="97" customWidth="1"/>
    <col min="2" max="3" width="40.25" style="97" customWidth="1"/>
    <col min="4" max="9" width="37.25" style="97" customWidth="1"/>
    <col min="10" max="16384" width="8.75" style="97"/>
  </cols>
  <sheetData>
    <row r="2" spans="2:12">
      <c r="B2" s="96" t="s">
        <v>150</v>
      </c>
      <c r="C2" s="96"/>
    </row>
    <row r="3" spans="2:12">
      <c r="B3" s="98" t="s">
        <v>151</v>
      </c>
      <c r="C3" s="98"/>
      <c r="L3" s="95" t="s">
        <v>152</v>
      </c>
    </row>
    <row r="4" spans="2:12">
      <c r="B4" s="98" t="s">
        <v>153</v>
      </c>
      <c r="C4" s="98"/>
      <c r="L4" s="95" t="s">
        <v>154</v>
      </c>
    </row>
    <row r="5" spans="2:12">
      <c r="B5" s="98" t="s">
        <v>155</v>
      </c>
      <c r="C5" s="98"/>
      <c r="D5" s="99"/>
      <c r="E5" s="99"/>
      <c r="F5" s="99"/>
      <c r="G5" s="99"/>
      <c r="H5" s="99"/>
      <c r="I5" s="99"/>
    </row>
    <row r="6" spans="2:12">
      <c r="B6" s="99"/>
      <c r="C6" s="99"/>
      <c r="D6" s="99"/>
      <c r="E6" s="99"/>
      <c r="F6" s="99"/>
      <c r="G6" s="99"/>
      <c r="H6" s="99"/>
      <c r="I6" s="99"/>
    </row>
    <row r="7" spans="2:12">
      <c r="B7" s="98"/>
      <c r="C7" s="98"/>
      <c r="D7" s="99"/>
      <c r="E7" s="99"/>
      <c r="F7" s="99"/>
      <c r="G7" s="99"/>
      <c r="H7" s="99"/>
      <c r="I7" s="99"/>
    </row>
    <row r="8" spans="2:12">
      <c r="B8" s="99"/>
      <c r="C8" s="99"/>
      <c r="D8" s="99"/>
      <c r="E8" s="99"/>
      <c r="F8" s="99"/>
      <c r="G8" s="99"/>
      <c r="H8" s="99"/>
      <c r="I8" s="99"/>
    </row>
    <row r="9" spans="2:12">
      <c r="B9" s="99"/>
      <c r="C9" s="99"/>
      <c r="D9" s="99"/>
      <c r="E9" s="99"/>
      <c r="F9" s="99"/>
      <c r="G9" s="99"/>
      <c r="H9" s="99"/>
      <c r="I9" s="99"/>
    </row>
    <row r="10" spans="2:12" s="98" customFormat="1">
      <c r="B10" s="168" t="s">
        <v>135</v>
      </c>
      <c r="C10" s="168" t="s">
        <v>136</v>
      </c>
      <c r="D10" s="100" t="s">
        <v>156</v>
      </c>
      <c r="E10" s="100" t="s">
        <v>157</v>
      </c>
      <c r="F10" s="100" t="s">
        <v>158</v>
      </c>
      <c r="G10" s="100" t="s">
        <v>159</v>
      </c>
      <c r="H10" s="100" t="s">
        <v>160</v>
      </c>
      <c r="I10" s="100" t="s">
        <v>161</v>
      </c>
    </row>
    <row r="11" spans="2:12" s="101" customFormat="1" ht="119.65" customHeight="1">
      <c r="B11" s="169"/>
      <c r="C11" s="169"/>
      <c r="D11" s="53" t="s">
        <v>162</v>
      </c>
      <c r="E11" s="52" t="s">
        <v>163</v>
      </c>
      <c r="F11" s="52" t="s">
        <v>164</v>
      </c>
      <c r="G11" s="52" t="s">
        <v>165</v>
      </c>
      <c r="H11" s="52" t="s">
        <v>166</v>
      </c>
      <c r="I11" s="52" t="s">
        <v>167</v>
      </c>
    </row>
    <row r="12" spans="2:12">
      <c r="B12" s="39"/>
      <c r="C12" s="39"/>
      <c r="D12" s="39"/>
      <c r="E12" s="39"/>
      <c r="F12" s="39"/>
      <c r="G12" s="39"/>
      <c r="H12" s="39"/>
      <c r="I12" s="39"/>
    </row>
    <row r="13" spans="2:12">
      <c r="B13" s="39"/>
      <c r="C13" s="39"/>
      <c r="D13" s="39"/>
      <c r="E13" s="39"/>
      <c r="F13" s="39"/>
      <c r="G13" s="39"/>
      <c r="H13" s="39"/>
      <c r="I13" s="39"/>
    </row>
    <row r="14" spans="2:12">
      <c r="B14" s="39"/>
      <c r="C14" s="39"/>
      <c r="D14" s="39"/>
      <c r="E14" s="39"/>
      <c r="F14" s="39"/>
      <c r="G14" s="39"/>
      <c r="H14" s="39"/>
      <c r="I14" s="39"/>
    </row>
    <row r="15" spans="2:12">
      <c r="B15" s="39"/>
      <c r="C15" s="39"/>
      <c r="D15" s="39"/>
      <c r="E15" s="39"/>
      <c r="F15" s="39"/>
      <c r="G15" s="39"/>
      <c r="H15" s="39"/>
      <c r="I15" s="39"/>
    </row>
    <row r="16" spans="2:12">
      <c r="B16" s="39"/>
      <c r="C16" s="39"/>
      <c r="D16" s="39"/>
      <c r="E16" s="39"/>
      <c r="F16" s="39"/>
      <c r="G16" s="39"/>
      <c r="H16" s="39"/>
      <c r="I16" s="39"/>
    </row>
    <row r="17" spans="2:9">
      <c r="B17" s="39"/>
      <c r="C17" s="39"/>
      <c r="D17" s="39"/>
      <c r="E17" s="39"/>
      <c r="F17" s="39"/>
      <c r="G17" s="39"/>
      <c r="H17" s="39"/>
      <c r="I17" s="39"/>
    </row>
    <row r="18" spans="2:9">
      <c r="B18" s="39"/>
      <c r="C18" s="39"/>
      <c r="D18" s="39"/>
      <c r="E18" s="39"/>
      <c r="F18" s="39"/>
      <c r="G18" s="39"/>
      <c r="H18" s="39"/>
      <c r="I18" s="39"/>
    </row>
    <row r="19" spans="2:9">
      <c r="B19" s="39"/>
      <c r="C19" s="39"/>
      <c r="D19" s="39"/>
      <c r="E19" s="39"/>
      <c r="F19" s="39"/>
      <c r="G19" s="39"/>
      <c r="H19" s="39"/>
      <c r="I19" s="39"/>
    </row>
    <row r="20" spans="2:9">
      <c r="B20" s="39"/>
      <c r="C20" s="39"/>
      <c r="D20" s="39"/>
      <c r="E20" s="39"/>
      <c r="F20" s="39"/>
      <c r="G20" s="39"/>
      <c r="H20" s="39"/>
      <c r="I20" s="39"/>
    </row>
    <row r="21" spans="2:9">
      <c r="B21" s="39"/>
      <c r="C21" s="39"/>
      <c r="D21" s="39"/>
      <c r="E21" s="39"/>
      <c r="F21" s="39"/>
      <c r="G21" s="39"/>
      <c r="H21" s="39"/>
      <c r="I21" s="39"/>
    </row>
    <row r="22" spans="2:9">
      <c r="B22" s="39"/>
      <c r="C22" s="39"/>
      <c r="D22" s="39"/>
      <c r="E22" s="39"/>
      <c r="F22" s="39"/>
      <c r="G22" s="39"/>
      <c r="H22" s="39"/>
      <c r="I22" s="39"/>
    </row>
    <row r="23" spans="2:9">
      <c r="B23" s="39"/>
      <c r="C23" s="39"/>
      <c r="D23" s="39"/>
      <c r="E23" s="39"/>
      <c r="F23" s="39"/>
      <c r="G23" s="39"/>
      <c r="H23" s="39"/>
      <c r="I23" s="39"/>
    </row>
    <row r="24" spans="2:9">
      <c r="B24" s="39"/>
      <c r="C24" s="39"/>
      <c r="D24" s="39"/>
      <c r="E24" s="39"/>
      <c r="F24" s="39"/>
      <c r="G24" s="39"/>
      <c r="H24" s="39"/>
      <c r="I24" s="39"/>
    </row>
    <row r="25" spans="2:9">
      <c r="B25" s="39"/>
      <c r="C25" s="39"/>
      <c r="D25" s="39"/>
      <c r="E25" s="39"/>
      <c r="F25" s="39"/>
      <c r="G25" s="39"/>
      <c r="H25" s="39"/>
      <c r="I25" s="39"/>
    </row>
    <row r="26" spans="2:9">
      <c r="B26" s="39"/>
      <c r="C26" s="39"/>
      <c r="D26" s="39"/>
      <c r="E26" s="39"/>
      <c r="F26" s="39"/>
      <c r="G26" s="39"/>
      <c r="H26" s="39"/>
      <c r="I26" s="39"/>
    </row>
    <row r="27" spans="2:9">
      <c r="B27" s="39"/>
      <c r="C27" s="39"/>
      <c r="D27" s="39"/>
      <c r="E27" s="39"/>
      <c r="F27" s="39"/>
      <c r="G27" s="39"/>
      <c r="H27" s="39"/>
      <c r="I27" s="39"/>
    </row>
    <row r="28" spans="2:9">
      <c r="B28" s="39"/>
      <c r="C28" s="39"/>
      <c r="D28" s="39"/>
      <c r="E28" s="39"/>
      <c r="F28" s="39"/>
      <c r="G28" s="39"/>
      <c r="H28" s="39"/>
      <c r="I28" s="39"/>
    </row>
    <row r="29" spans="2:9">
      <c r="B29" s="39"/>
      <c r="C29" s="39"/>
      <c r="D29" s="39"/>
      <c r="E29" s="39"/>
      <c r="F29" s="39"/>
      <c r="G29" s="39"/>
      <c r="H29" s="39"/>
      <c r="I29" s="39"/>
    </row>
    <row r="30" spans="2:9">
      <c r="B30" s="39"/>
      <c r="C30" s="39"/>
      <c r="D30" s="39"/>
      <c r="E30" s="39"/>
      <c r="F30" s="39"/>
      <c r="G30" s="39"/>
      <c r="H30" s="39"/>
      <c r="I30" s="39"/>
    </row>
    <row r="31" spans="2:9">
      <c r="B31" s="39"/>
      <c r="C31" s="39"/>
      <c r="D31" s="39"/>
      <c r="E31" s="39"/>
      <c r="F31" s="39"/>
      <c r="G31" s="39"/>
      <c r="H31" s="39"/>
      <c r="I31" s="39"/>
    </row>
    <row r="32" spans="2:9">
      <c r="B32" s="39"/>
      <c r="C32" s="39"/>
      <c r="D32" s="39"/>
      <c r="E32" s="39"/>
      <c r="F32" s="39"/>
      <c r="G32" s="39"/>
      <c r="H32" s="39"/>
      <c r="I32" s="39"/>
    </row>
    <row r="33" spans="2:9">
      <c r="B33" s="39"/>
      <c r="C33" s="39"/>
      <c r="D33" s="39"/>
      <c r="E33" s="39"/>
      <c r="F33" s="39"/>
      <c r="G33" s="39"/>
      <c r="H33" s="39"/>
      <c r="I33" s="39"/>
    </row>
    <row r="34" spans="2:9">
      <c r="B34" s="39"/>
      <c r="C34" s="39"/>
      <c r="D34" s="39"/>
      <c r="E34" s="39"/>
      <c r="F34" s="39"/>
      <c r="G34" s="39"/>
      <c r="H34" s="39"/>
      <c r="I34" s="39"/>
    </row>
    <row r="35" spans="2:9">
      <c r="B35" s="39"/>
      <c r="C35" s="39"/>
      <c r="D35" s="39"/>
      <c r="E35" s="39"/>
      <c r="F35" s="39"/>
      <c r="G35" s="39"/>
      <c r="H35" s="39"/>
      <c r="I35" s="39"/>
    </row>
    <row r="36" spans="2:9">
      <c r="B36" s="39"/>
      <c r="C36" s="39"/>
      <c r="D36" s="39"/>
      <c r="E36" s="39"/>
      <c r="F36" s="39"/>
      <c r="G36" s="39"/>
      <c r="H36" s="39"/>
      <c r="I36" s="39"/>
    </row>
    <row r="37" spans="2:9">
      <c r="B37" s="39"/>
      <c r="C37" s="39"/>
      <c r="D37" s="39"/>
      <c r="E37" s="39"/>
      <c r="F37" s="39"/>
      <c r="G37" s="39"/>
      <c r="H37" s="39"/>
      <c r="I37" s="39"/>
    </row>
    <row r="38" spans="2:9">
      <c r="B38" s="39"/>
      <c r="C38" s="39"/>
      <c r="D38" s="39"/>
      <c r="E38" s="39"/>
      <c r="F38" s="39"/>
      <c r="G38" s="39"/>
      <c r="H38" s="39"/>
      <c r="I38" s="39"/>
    </row>
    <row r="39" spans="2:9">
      <c r="B39" s="39"/>
      <c r="C39" s="39"/>
      <c r="D39" s="39"/>
      <c r="E39" s="39"/>
      <c r="F39" s="39"/>
      <c r="G39" s="39"/>
      <c r="H39" s="39"/>
      <c r="I39" s="39"/>
    </row>
    <row r="40" spans="2:9">
      <c r="B40" s="39"/>
      <c r="C40" s="39"/>
      <c r="D40" s="39"/>
      <c r="E40" s="39"/>
      <c r="F40" s="39"/>
      <c r="G40" s="39"/>
      <c r="H40" s="39"/>
      <c r="I40" s="39"/>
    </row>
    <row r="41" spans="2:9">
      <c r="B41" s="39"/>
      <c r="C41" s="39"/>
      <c r="D41" s="39"/>
      <c r="E41" s="39"/>
      <c r="F41" s="39"/>
      <c r="G41" s="39"/>
      <c r="H41" s="39"/>
      <c r="I41" s="39"/>
    </row>
    <row r="42" spans="2:9">
      <c r="B42" s="39"/>
      <c r="C42" s="39"/>
      <c r="D42" s="39"/>
      <c r="E42" s="39"/>
      <c r="F42" s="39"/>
      <c r="G42" s="39"/>
      <c r="H42" s="39"/>
      <c r="I42" s="39"/>
    </row>
    <row r="43" spans="2:9">
      <c r="B43" s="39"/>
      <c r="C43" s="39"/>
      <c r="D43" s="39"/>
      <c r="E43" s="39"/>
      <c r="F43" s="39"/>
      <c r="G43" s="39"/>
      <c r="H43" s="39"/>
      <c r="I43" s="39"/>
    </row>
    <row r="44" spans="2:9">
      <c r="B44" s="39"/>
      <c r="C44" s="39"/>
      <c r="D44" s="39"/>
      <c r="E44" s="39"/>
      <c r="F44" s="39"/>
      <c r="G44" s="39"/>
      <c r="H44" s="39"/>
      <c r="I44" s="39"/>
    </row>
    <row r="45" spans="2:9">
      <c r="B45" s="39"/>
      <c r="C45" s="39"/>
      <c r="D45" s="39"/>
      <c r="E45" s="39"/>
      <c r="F45" s="39"/>
      <c r="G45" s="39"/>
      <c r="H45" s="39"/>
      <c r="I45" s="39"/>
    </row>
    <row r="46" spans="2:9">
      <c r="B46" s="39"/>
      <c r="C46" s="39"/>
      <c r="D46" s="39"/>
      <c r="E46" s="39"/>
      <c r="F46" s="39"/>
      <c r="G46" s="39"/>
      <c r="H46" s="39"/>
      <c r="I46" s="39"/>
    </row>
    <row r="47" spans="2:9">
      <c r="B47" s="39"/>
      <c r="C47" s="39"/>
      <c r="D47" s="39"/>
      <c r="E47" s="39"/>
      <c r="F47" s="39"/>
      <c r="G47" s="39"/>
      <c r="H47" s="39"/>
      <c r="I47" s="39"/>
    </row>
    <row r="48" spans="2:9">
      <c r="B48" s="39"/>
      <c r="C48" s="39"/>
      <c r="D48" s="39"/>
      <c r="E48" s="39"/>
      <c r="F48" s="39"/>
      <c r="G48" s="39"/>
      <c r="H48" s="39"/>
      <c r="I48" s="39"/>
    </row>
    <row r="49" spans="2:9">
      <c r="B49" s="39"/>
      <c r="C49" s="39"/>
      <c r="D49" s="39"/>
      <c r="E49" s="39"/>
      <c r="F49" s="39"/>
      <c r="G49" s="39"/>
      <c r="H49" s="39"/>
      <c r="I49" s="39"/>
    </row>
    <row r="50" spans="2:9">
      <c r="B50" s="39"/>
      <c r="C50" s="39"/>
      <c r="D50" s="39"/>
      <c r="E50" s="39"/>
      <c r="F50" s="39"/>
      <c r="G50" s="39"/>
      <c r="H50" s="39"/>
      <c r="I50" s="39"/>
    </row>
    <row r="51" spans="2:9">
      <c r="B51" s="39"/>
      <c r="C51" s="39"/>
      <c r="D51" s="39"/>
      <c r="E51" s="39"/>
      <c r="F51" s="39"/>
      <c r="G51" s="39"/>
      <c r="H51" s="39"/>
      <c r="I51" s="39"/>
    </row>
    <row r="52" spans="2:9">
      <c r="B52" s="39"/>
      <c r="C52" s="39"/>
      <c r="D52" s="39"/>
      <c r="E52" s="39"/>
      <c r="F52" s="39"/>
      <c r="G52" s="39"/>
      <c r="H52" s="39"/>
      <c r="I52" s="39"/>
    </row>
    <row r="53" spans="2:9">
      <c r="B53" s="39"/>
      <c r="C53" s="39"/>
      <c r="D53" s="39"/>
      <c r="E53" s="39"/>
      <c r="F53" s="39"/>
      <c r="G53" s="39"/>
      <c r="H53" s="39"/>
      <c r="I53" s="39"/>
    </row>
    <row r="54" spans="2:9">
      <c r="B54" s="39"/>
      <c r="C54" s="39"/>
      <c r="D54" s="39"/>
      <c r="E54" s="39"/>
      <c r="F54" s="39"/>
      <c r="G54" s="39"/>
      <c r="H54" s="39"/>
      <c r="I54" s="39"/>
    </row>
    <row r="55" spans="2:9">
      <c r="B55" s="39"/>
      <c r="C55" s="39"/>
      <c r="D55" s="39"/>
      <c r="E55" s="39"/>
      <c r="F55" s="39"/>
      <c r="G55" s="39"/>
      <c r="H55" s="39"/>
      <c r="I55" s="39"/>
    </row>
    <row r="56" spans="2:9">
      <c r="B56" s="39"/>
      <c r="C56" s="39"/>
      <c r="D56" s="39"/>
      <c r="E56" s="39"/>
      <c r="F56" s="39"/>
      <c r="G56" s="39"/>
      <c r="H56" s="39"/>
      <c r="I56" s="39"/>
    </row>
    <row r="57" spans="2:9">
      <c r="B57" s="39"/>
      <c r="C57" s="39"/>
      <c r="D57" s="39"/>
      <c r="E57" s="39"/>
      <c r="F57" s="39"/>
      <c r="G57" s="39"/>
      <c r="H57" s="39"/>
      <c r="I57" s="39"/>
    </row>
    <row r="58" spans="2:9">
      <c r="B58" s="39"/>
      <c r="C58" s="39"/>
      <c r="D58" s="39"/>
      <c r="E58" s="39"/>
      <c r="F58" s="39"/>
      <c r="G58" s="39"/>
      <c r="H58" s="39"/>
      <c r="I58" s="39"/>
    </row>
    <row r="59" spans="2:9">
      <c r="B59" s="39"/>
      <c r="C59" s="39"/>
      <c r="D59" s="39"/>
      <c r="E59" s="39"/>
      <c r="F59" s="39"/>
      <c r="G59" s="39"/>
      <c r="H59" s="39"/>
      <c r="I59" s="39"/>
    </row>
    <row r="60" spans="2:9">
      <c r="B60" s="39"/>
      <c r="C60" s="39"/>
      <c r="D60" s="39"/>
      <c r="E60" s="39"/>
      <c r="F60" s="39"/>
      <c r="G60" s="39"/>
      <c r="H60" s="39"/>
      <c r="I60" s="39"/>
    </row>
    <row r="61" spans="2:9">
      <c r="B61" s="39"/>
      <c r="C61" s="39"/>
      <c r="D61" s="39"/>
      <c r="E61" s="39"/>
      <c r="F61" s="39"/>
      <c r="G61" s="39"/>
      <c r="H61" s="39"/>
      <c r="I61" s="39"/>
    </row>
    <row r="62" spans="2:9">
      <c r="B62" s="39"/>
      <c r="C62" s="39"/>
      <c r="D62" s="39"/>
      <c r="E62" s="39"/>
      <c r="F62" s="39"/>
      <c r="G62" s="39"/>
      <c r="H62" s="39"/>
      <c r="I62" s="39"/>
    </row>
    <row r="63" spans="2:9">
      <c r="B63" s="39"/>
      <c r="C63" s="39"/>
      <c r="D63" s="39"/>
      <c r="E63" s="39"/>
      <c r="F63" s="39"/>
      <c r="G63" s="39"/>
      <c r="H63" s="39"/>
      <c r="I63" s="39"/>
    </row>
    <row r="64" spans="2:9">
      <c r="B64" s="39"/>
      <c r="C64" s="39"/>
      <c r="D64" s="39"/>
      <c r="E64" s="39"/>
      <c r="F64" s="39"/>
      <c r="G64" s="39"/>
      <c r="H64" s="39"/>
      <c r="I64" s="39"/>
    </row>
    <row r="65" spans="2:9">
      <c r="B65" s="39"/>
      <c r="C65" s="39"/>
      <c r="D65" s="39"/>
      <c r="E65" s="39"/>
      <c r="F65" s="39"/>
      <c r="G65" s="39"/>
      <c r="H65" s="39"/>
      <c r="I65" s="39"/>
    </row>
    <row r="66" spans="2:9">
      <c r="B66" s="39"/>
      <c r="C66" s="39"/>
      <c r="D66" s="39"/>
      <c r="E66" s="39"/>
      <c r="F66" s="39"/>
      <c r="G66" s="39"/>
      <c r="H66" s="39"/>
      <c r="I66" s="39"/>
    </row>
    <row r="67" spans="2:9">
      <c r="B67" s="39"/>
      <c r="C67" s="39"/>
      <c r="D67" s="39"/>
      <c r="E67" s="39"/>
      <c r="F67" s="39"/>
      <c r="G67" s="39"/>
      <c r="H67" s="39"/>
      <c r="I67" s="39"/>
    </row>
    <row r="68" spans="2:9">
      <c r="B68" s="39"/>
      <c r="C68" s="39"/>
      <c r="D68" s="39"/>
      <c r="E68" s="39"/>
      <c r="F68" s="39"/>
      <c r="G68" s="39"/>
      <c r="H68" s="39"/>
      <c r="I68" s="39"/>
    </row>
    <row r="69" spans="2:9">
      <c r="B69" s="39"/>
      <c r="C69" s="39"/>
      <c r="D69" s="39"/>
      <c r="E69" s="39"/>
      <c r="F69" s="39"/>
      <c r="G69" s="39"/>
      <c r="H69" s="39"/>
      <c r="I69" s="39"/>
    </row>
    <row r="70" spans="2:9">
      <c r="B70" s="39"/>
      <c r="C70" s="39"/>
      <c r="D70" s="39"/>
      <c r="E70" s="39"/>
      <c r="F70" s="39"/>
      <c r="G70" s="39"/>
      <c r="H70" s="39"/>
      <c r="I70" s="39"/>
    </row>
    <row r="71" spans="2:9">
      <c r="B71" s="39"/>
      <c r="C71" s="39"/>
      <c r="D71" s="39"/>
      <c r="E71" s="39"/>
      <c r="F71" s="39"/>
      <c r="G71" s="39"/>
      <c r="H71" s="39"/>
      <c r="I71" s="39"/>
    </row>
    <row r="72" spans="2:9">
      <c r="B72" s="39"/>
      <c r="C72" s="39"/>
      <c r="D72" s="39"/>
      <c r="E72" s="39"/>
      <c r="F72" s="39"/>
      <c r="G72" s="39"/>
      <c r="H72" s="39"/>
      <c r="I72" s="39"/>
    </row>
    <row r="73" spans="2:9">
      <c r="B73" s="39"/>
      <c r="C73" s="39"/>
      <c r="D73" s="39"/>
      <c r="E73" s="39"/>
      <c r="F73" s="39"/>
      <c r="G73" s="39"/>
      <c r="H73" s="39"/>
      <c r="I73" s="39"/>
    </row>
    <row r="74" spans="2:9">
      <c r="B74" s="39"/>
      <c r="C74" s="39"/>
      <c r="D74" s="39"/>
      <c r="E74" s="39"/>
      <c r="F74" s="39"/>
      <c r="G74" s="39"/>
      <c r="H74" s="39"/>
      <c r="I74" s="39"/>
    </row>
    <row r="75" spans="2:9">
      <c r="B75" s="39"/>
      <c r="C75" s="39"/>
      <c r="D75" s="39"/>
      <c r="E75" s="39"/>
      <c r="F75" s="39"/>
      <c r="G75" s="39"/>
      <c r="H75" s="39"/>
      <c r="I75" s="39"/>
    </row>
    <row r="76" spans="2:9">
      <c r="B76" s="39"/>
      <c r="C76" s="39"/>
      <c r="D76" s="39"/>
      <c r="E76" s="39"/>
      <c r="F76" s="39"/>
      <c r="G76" s="39"/>
      <c r="H76" s="39"/>
      <c r="I76" s="39"/>
    </row>
    <row r="77" spans="2:9">
      <c r="B77" s="39"/>
      <c r="C77" s="39"/>
      <c r="D77" s="39"/>
      <c r="E77" s="39"/>
      <c r="F77" s="39"/>
      <c r="G77" s="39"/>
      <c r="H77" s="39"/>
      <c r="I77" s="39"/>
    </row>
    <row r="78" spans="2:9">
      <c r="B78" s="39"/>
      <c r="C78" s="39"/>
      <c r="D78" s="39"/>
      <c r="E78" s="39"/>
      <c r="F78" s="39"/>
      <c r="G78" s="39"/>
      <c r="H78" s="39"/>
      <c r="I78" s="39"/>
    </row>
    <row r="79" spans="2:9">
      <c r="B79" s="39"/>
      <c r="C79" s="39"/>
      <c r="D79" s="39"/>
      <c r="E79" s="39"/>
      <c r="F79" s="39"/>
      <c r="G79" s="39"/>
      <c r="H79" s="39"/>
      <c r="I79" s="39"/>
    </row>
    <row r="80" spans="2:9">
      <c r="B80" s="39"/>
      <c r="C80" s="39"/>
      <c r="D80" s="39"/>
      <c r="E80" s="39"/>
      <c r="F80" s="39"/>
      <c r="G80" s="39"/>
      <c r="H80" s="39"/>
      <c r="I80" s="39"/>
    </row>
    <row r="81" spans="2:9">
      <c r="B81" s="39"/>
      <c r="C81" s="39"/>
      <c r="D81" s="39"/>
      <c r="E81" s="39"/>
      <c r="F81" s="39"/>
      <c r="G81" s="39"/>
      <c r="H81" s="39"/>
      <c r="I81" s="39"/>
    </row>
    <row r="82" spans="2:9">
      <c r="B82" s="39"/>
      <c r="C82" s="39"/>
      <c r="D82" s="39"/>
      <c r="E82" s="39"/>
      <c r="F82" s="39"/>
      <c r="G82" s="39"/>
      <c r="H82" s="39"/>
      <c r="I82" s="39"/>
    </row>
    <row r="83" spans="2:9">
      <c r="B83" s="39"/>
      <c r="C83" s="39"/>
      <c r="D83" s="39"/>
      <c r="E83" s="39"/>
      <c r="F83" s="39"/>
      <c r="G83" s="39"/>
      <c r="H83" s="39"/>
      <c r="I83" s="39"/>
    </row>
    <row r="84" spans="2:9">
      <c r="B84" s="39"/>
      <c r="C84" s="39"/>
      <c r="D84" s="39"/>
      <c r="E84" s="39"/>
      <c r="F84" s="39"/>
      <c r="G84" s="39"/>
      <c r="H84" s="39"/>
      <c r="I84" s="39"/>
    </row>
    <row r="85" spans="2:9">
      <c r="B85" s="39"/>
      <c r="C85" s="39"/>
      <c r="D85" s="39"/>
      <c r="E85" s="39"/>
      <c r="F85" s="39"/>
      <c r="G85" s="39"/>
      <c r="H85" s="39"/>
      <c r="I85" s="39"/>
    </row>
    <row r="86" spans="2:9">
      <c r="B86" s="39"/>
      <c r="C86" s="39"/>
      <c r="D86" s="39"/>
      <c r="E86" s="39"/>
      <c r="F86" s="39"/>
      <c r="G86" s="39"/>
      <c r="H86" s="39"/>
      <c r="I86" s="39"/>
    </row>
    <row r="87" spans="2:9">
      <c r="B87" s="39"/>
      <c r="C87" s="39"/>
      <c r="D87" s="39"/>
      <c r="E87" s="39"/>
      <c r="F87" s="39"/>
      <c r="G87" s="39"/>
      <c r="H87" s="39"/>
      <c r="I87" s="39"/>
    </row>
    <row r="88" spans="2:9">
      <c r="B88" s="39"/>
      <c r="C88" s="39"/>
      <c r="D88" s="39"/>
      <c r="E88" s="39"/>
      <c r="F88" s="39"/>
      <c r="G88" s="39"/>
      <c r="H88" s="39"/>
      <c r="I88" s="39"/>
    </row>
    <row r="89" spans="2:9">
      <c r="B89" s="39"/>
      <c r="C89" s="39"/>
      <c r="D89" s="39"/>
      <c r="E89" s="39"/>
      <c r="F89" s="39"/>
      <c r="G89" s="39"/>
      <c r="H89" s="39"/>
      <c r="I89" s="39"/>
    </row>
    <row r="90" spans="2:9">
      <c r="B90" s="39"/>
      <c r="C90" s="39"/>
      <c r="D90" s="39"/>
      <c r="E90" s="39"/>
      <c r="F90" s="39"/>
      <c r="G90" s="39"/>
      <c r="H90" s="39"/>
      <c r="I90" s="39"/>
    </row>
    <row r="91" spans="2:9">
      <c r="B91" s="39"/>
      <c r="C91" s="39"/>
      <c r="D91" s="39"/>
      <c r="E91" s="39"/>
      <c r="F91" s="39"/>
      <c r="G91" s="39"/>
      <c r="H91" s="39"/>
      <c r="I91" s="39"/>
    </row>
    <row r="92" spans="2:9">
      <c r="B92" s="39"/>
      <c r="C92" s="39"/>
      <c r="D92" s="39"/>
      <c r="E92" s="39"/>
      <c r="F92" s="39"/>
      <c r="G92" s="39"/>
      <c r="H92" s="39"/>
      <c r="I92" s="39"/>
    </row>
    <row r="93" spans="2:9">
      <c r="B93" s="39"/>
      <c r="C93" s="39"/>
      <c r="D93" s="39"/>
      <c r="E93" s="39"/>
      <c r="F93" s="39"/>
      <c r="G93" s="39"/>
      <c r="H93" s="39"/>
      <c r="I93" s="39"/>
    </row>
    <row r="94" spans="2:9">
      <c r="B94" s="39"/>
      <c r="C94" s="39"/>
      <c r="D94" s="39"/>
      <c r="E94" s="39"/>
      <c r="F94" s="39"/>
      <c r="G94" s="39"/>
      <c r="H94" s="39"/>
      <c r="I94" s="39"/>
    </row>
    <row r="95" spans="2:9">
      <c r="B95" s="39"/>
      <c r="C95" s="39"/>
      <c r="D95" s="39"/>
      <c r="E95" s="39"/>
      <c r="F95" s="39"/>
      <c r="G95" s="39"/>
      <c r="H95" s="39"/>
      <c r="I95" s="39"/>
    </row>
    <row r="96" spans="2:9">
      <c r="B96" s="39"/>
      <c r="C96" s="39"/>
      <c r="D96" s="39"/>
      <c r="E96" s="39"/>
      <c r="F96" s="39"/>
      <c r="G96" s="39"/>
      <c r="H96" s="39"/>
      <c r="I96" s="39"/>
    </row>
    <row r="97" spans="2:9">
      <c r="B97" s="39"/>
      <c r="C97" s="39"/>
      <c r="D97" s="39"/>
      <c r="E97" s="39"/>
      <c r="F97" s="39"/>
      <c r="G97" s="39"/>
      <c r="H97" s="39"/>
      <c r="I97" s="39"/>
    </row>
    <row r="98" spans="2:9">
      <c r="B98" s="39"/>
      <c r="C98" s="39"/>
      <c r="D98" s="39"/>
      <c r="E98" s="39"/>
      <c r="F98" s="39"/>
      <c r="G98" s="39"/>
      <c r="H98" s="39"/>
      <c r="I98" s="39"/>
    </row>
    <row r="99" spans="2:9">
      <c r="B99" s="39"/>
      <c r="C99" s="39"/>
      <c r="D99" s="39"/>
      <c r="E99" s="39"/>
      <c r="F99" s="39"/>
      <c r="G99" s="39"/>
      <c r="H99" s="39"/>
      <c r="I99" s="39"/>
    </row>
    <row r="100" spans="2:9">
      <c r="B100" s="39"/>
      <c r="C100" s="39"/>
      <c r="D100" s="39"/>
      <c r="E100" s="39"/>
      <c r="F100" s="39"/>
      <c r="G100" s="39"/>
      <c r="H100" s="39"/>
      <c r="I100" s="39"/>
    </row>
    <row r="101" spans="2:9">
      <c r="B101" s="39"/>
      <c r="C101" s="39"/>
      <c r="D101" s="39"/>
      <c r="E101" s="39"/>
      <c r="F101" s="39"/>
      <c r="G101" s="39"/>
      <c r="H101" s="39"/>
      <c r="I101" s="39"/>
    </row>
    <row r="102" spans="2:9">
      <c r="B102" s="39"/>
      <c r="C102" s="39"/>
      <c r="D102" s="39"/>
      <c r="E102" s="39"/>
      <c r="F102" s="39"/>
      <c r="G102" s="39"/>
      <c r="H102" s="39"/>
      <c r="I102" s="39"/>
    </row>
    <row r="103" spans="2:9">
      <c r="B103" s="39"/>
      <c r="C103" s="39"/>
      <c r="D103" s="39"/>
      <c r="E103" s="39"/>
      <c r="F103" s="39"/>
      <c r="G103" s="39"/>
      <c r="H103" s="39"/>
      <c r="I103" s="39"/>
    </row>
    <row r="104" spans="2:9">
      <c r="B104" s="39"/>
      <c r="C104" s="39"/>
      <c r="D104" s="39"/>
      <c r="E104" s="39"/>
      <c r="F104" s="39"/>
      <c r="G104" s="39"/>
      <c r="H104" s="39"/>
      <c r="I104" s="39"/>
    </row>
    <row r="105" spans="2:9">
      <c r="B105" s="39"/>
      <c r="C105" s="39"/>
      <c r="D105" s="39"/>
      <c r="E105" s="39"/>
      <c r="F105" s="39"/>
      <c r="G105" s="39"/>
      <c r="H105" s="39"/>
      <c r="I105" s="39"/>
    </row>
    <row r="106" spans="2:9">
      <c r="B106" s="39"/>
      <c r="C106" s="39"/>
      <c r="D106" s="39"/>
      <c r="E106" s="39"/>
      <c r="F106" s="39"/>
      <c r="G106" s="39"/>
      <c r="H106" s="39"/>
      <c r="I106" s="39"/>
    </row>
    <row r="107" spans="2:9">
      <c r="B107" s="39"/>
      <c r="C107" s="39"/>
      <c r="D107" s="39"/>
      <c r="E107" s="39"/>
      <c r="F107" s="39"/>
      <c r="G107" s="39"/>
      <c r="H107" s="39"/>
      <c r="I107" s="39"/>
    </row>
    <row r="108" spans="2:9">
      <c r="B108" s="39"/>
      <c r="C108" s="39"/>
      <c r="D108" s="39"/>
      <c r="E108" s="39"/>
      <c r="F108" s="39"/>
      <c r="G108" s="39"/>
      <c r="H108" s="39"/>
      <c r="I108" s="39"/>
    </row>
    <row r="109" spans="2:9">
      <c r="B109" s="39"/>
      <c r="C109" s="39"/>
      <c r="D109" s="39"/>
      <c r="E109" s="39"/>
      <c r="F109" s="39"/>
      <c r="G109" s="39"/>
      <c r="H109" s="39"/>
      <c r="I109" s="39"/>
    </row>
    <row r="110" spans="2:9">
      <c r="B110" s="39"/>
      <c r="C110" s="39"/>
      <c r="D110" s="39"/>
      <c r="E110" s="39"/>
      <c r="F110" s="39"/>
      <c r="G110" s="39"/>
      <c r="H110" s="39"/>
      <c r="I110" s="39"/>
    </row>
    <row r="111" spans="2:9">
      <c r="B111" s="39"/>
      <c r="C111" s="39"/>
      <c r="D111" s="39"/>
      <c r="E111" s="39"/>
      <c r="F111" s="39"/>
      <c r="G111" s="39"/>
      <c r="H111" s="39"/>
      <c r="I111" s="39"/>
    </row>
    <row r="112" spans="2:9">
      <c r="B112" s="39"/>
      <c r="C112" s="39"/>
      <c r="D112" s="39"/>
      <c r="E112" s="39"/>
      <c r="F112" s="39"/>
      <c r="G112" s="39"/>
      <c r="H112" s="39"/>
      <c r="I112" s="39"/>
    </row>
    <row r="113" spans="2:9">
      <c r="B113" s="39"/>
      <c r="C113" s="39"/>
      <c r="D113" s="39"/>
      <c r="E113" s="39"/>
      <c r="F113" s="39"/>
      <c r="G113" s="39"/>
      <c r="H113" s="39"/>
      <c r="I113" s="39"/>
    </row>
    <row r="114" spans="2:9">
      <c r="B114" s="39"/>
      <c r="C114" s="39"/>
      <c r="D114" s="39"/>
      <c r="E114" s="39"/>
      <c r="F114" s="39"/>
      <c r="G114" s="39"/>
      <c r="H114" s="39"/>
      <c r="I114" s="39"/>
    </row>
    <row r="115" spans="2:9">
      <c r="B115" s="39"/>
      <c r="C115" s="39"/>
      <c r="D115" s="39"/>
      <c r="E115" s="39"/>
      <c r="F115" s="39"/>
      <c r="G115" s="39"/>
      <c r="H115" s="39"/>
      <c r="I115" s="39"/>
    </row>
    <row r="116" spans="2:9">
      <c r="B116" s="39"/>
      <c r="C116" s="39"/>
      <c r="D116" s="39"/>
      <c r="E116" s="39"/>
      <c r="F116" s="39"/>
      <c r="G116" s="39"/>
      <c r="H116" s="39"/>
      <c r="I116" s="39"/>
    </row>
    <row r="117" spans="2:9">
      <c r="B117" s="39"/>
      <c r="C117" s="39"/>
      <c r="D117" s="39"/>
      <c r="E117" s="39"/>
      <c r="F117" s="39"/>
      <c r="G117" s="39"/>
      <c r="H117" s="39"/>
      <c r="I117" s="39"/>
    </row>
    <row r="118" spans="2:9">
      <c r="B118" s="39"/>
      <c r="C118" s="39"/>
      <c r="D118" s="39"/>
      <c r="E118" s="39"/>
      <c r="F118" s="39"/>
      <c r="G118" s="39"/>
      <c r="H118" s="39"/>
      <c r="I118" s="39"/>
    </row>
    <row r="119" spans="2:9">
      <c r="B119" s="39"/>
      <c r="C119" s="39"/>
      <c r="D119" s="39"/>
      <c r="E119" s="39"/>
      <c r="F119" s="39"/>
      <c r="G119" s="39"/>
      <c r="H119" s="39"/>
      <c r="I119" s="39"/>
    </row>
    <row r="120" spans="2:9">
      <c r="B120" s="39"/>
      <c r="C120" s="39"/>
      <c r="D120" s="39"/>
      <c r="E120" s="39"/>
      <c r="F120" s="39"/>
      <c r="G120" s="39"/>
      <c r="H120" s="39"/>
      <c r="I120" s="39"/>
    </row>
    <row r="121" spans="2:9">
      <c r="B121" s="39"/>
      <c r="C121" s="39"/>
      <c r="D121" s="39"/>
      <c r="E121" s="39"/>
      <c r="F121" s="39"/>
      <c r="G121" s="39"/>
      <c r="H121" s="39"/>
      <c r="I121" s="39"/>
    </row>
    <row r="122" spans="2:9">
      <c r="B122" s="39"/>
      <c r="C122" s="39"/>
      <c r="D122" s="39"/>
      <c r="E122" s="39"/>
      <c r="F122" s="39"/>
      <c r="G122" s="39"/>
      <c r="H122" s="39"/>
      <c r="I122" s="39"/>
    </row>
    <row r="123" spans="2:9">
      <c r="B123" s="39"/>
      <c r="C123" s="39"/>
      <c r="D123" s="39"/>
      <c r="E123" s="39"/>
      <c r="F123" s="39"/>
      <c r="G123" s="39"/>
      <c r="H123" s="39"/>
      <c r="I123" s="39"/>
    </row>
    <row r="124" spans="2:9">
      <c r="B124" s="39"/>
      <c r="C124" s="39"/>
      <c r="D124" s="39"/>
      <c r="E124" s="39"/>
      <c r="F124" s="39"/>
      <c r="G124" s="39"/>
      <c r="H124" s="39"/>
      <c r="I124" s="39"/>
    </row>
    <row r="125" spans="2:9">
      <c r="B125" s="39"/>
      <c r="C125" s="39"/>
      <c r="D125" s="39"/>
      <c r="E125" s="39"/>
      <c r="F125" s="39"/>
      <c r="G125" s="39"/>
      <c r="H125" s="39"/>
      <c r="I125" s="39"/>
    </row>
    <row r="126" spans="2:9">
      <c r="B126" s="39"/>
      <c r="C126" s="39"/>
      <c r="D126" s="39"/>
      <c r="E126" s="39"/>
      <c r="F126" s="39"/>
      <c r="G126" s="39"/>
      <c r="H126" s="39"/>
      <c r="I126" s="39"/>
    </row>
    <row r="127" spans="2:9">
      <c r="B127" s="39"/>
      <c r="C127" s="39"/>
      <c r="D127" s="39"/>
      <c r="E127" s="39"/>
      <c r="F127" s="39"/>
      <c r="G127" s="39"/>
      <c r="H127" s="39"/>
      <c r="I127" s="39"/>
    </row>
    <row r="128" spans="2:9">
      <c r="B128" s="39"/>
      <c r="C128" s="39"/>
      <c r="D128" s="39"/>
      <c r="E128" s="39"/>
      <c r="F128" s="39"/>
      <c r="G128" s="39"/>
      <c r="H128" s="39"/>
      <c r="I128" s="39"/>
    </row>
    <row r="129" spans="2:9">
      <c r="B129" s="39"/>
      <c r="C129" s="39"/>
      <c r="D129" s="39"/>
      <c r="E129" s="39"/>
      <c r="F129" s="39"/>
      <c r="G129" s="39"/>
      <c r="H129" s="39"/>
      <c r="I129" s="39"/>
    </row>
    <row r="130" spans="2:9">
      <c r="B130" s="39"/>
      <c r="C130" s="39"/>
      <c r="D130" s="39"/>
      <c r="E130" s="39"/>
      <c r="F130" s="39"/>
      <c r="G130" s="39"/>
      <c r="H130" s="39"/>
      <c r="I130" s="39"/>
    </row>
    <row r="131" spans="2:9">
      <c r="B131" s="39"/>
      <c r="C131" s="39"/>
      <c r="D131" s="39"/>
      <c r="E131" s="39"/>
      <c r="F131" s="39"/>
      <c r="G131" s="39"/>
      <c r="H131" s="39"/>
      <c r="I131" s="39"/>
    </row>
    <row r="132" spans="2:9">
      <c r="B132" s="39"/>
      <c r="C132" s="39"/>
      <c r="D132" s="39"/>
      <c r="E132" s="39"/>
      <c r="F132" s="39"/>
      <c r="G132" s="39"/>
      <c r="H132" s="39"/>
      <c r="I132" s="39"/>
    </row>
    <row r="133" spans="2:9">
      <c r="B133" s="39"/>
      <c r="C133" s="39"/>
      <c r="D133" s="39"/>
      <c r="E133" s="39"/>
      <c r="F133" s="39"/>
      <c r="G133" s="39"/>
      <c r="H133" s="39"/>
      <c r="I133" s="39"/>
    </row>
    <row r="134" spans="2:9">
      <c r="B134" s="39"/>
      <c r="C134" s="39"/>
      <c r="D134" s="39"/>
      <c r="E134" s="39"/>
      <c r="F134" s="39"/>
      <c r="G134" s="39"/>
      <c r="H134" s="39"/>
      <c r="I134" s="39"/>
    </row>
    <row r="135" spans="2:9">
      <c r="B135" s="39"/>
      <c r="C135" s="39"/>
      <c r="D135" s="39"/>
      <c r="E135" s="39"/>
      <c r="F135" s="39"/>
      <c r="G135" s="39"/>
      <c r="H135" s="39"/>
      <c r="I135" s="39"/>
    </row>
    <row r="136" spans="2:9">
      <c r="B136" s="39"/>
      <c r="C136" s="39"/>
      <c r="D136" s="39"/>
      <c r="E136" s="39"/>
      <c r="F136" s="39"/>
      <c r="G136" s="39"/>
      <c r="H136" s="39"/>
      <c r="I136" s="39"/>
    </row>
    <row r="137" spans="2:9">
      <c r="B137" s="39"/>
      <c r="C137" s="39"/>
      <c r="D137" s="39"/>
      <c r="E137" s="39"/>
      <c r="F137" s="39"/>
      <c r="G137" s="39"/>
      <c r="H137" s="39"/>
      <c r="I137" s="39"/>
    </row>
    <row r="138" spans="2:9">
      <c r="B138" s="39"/>
      <c r="C138" s="39"/>
      <c r="D138" s="39"/>
      <c r="E138" s="39"/>
      <c r="F138" s="39"/>
      <c r="G138" s="39"/>
      <c r="H138" s="39"/>
      <c r="I138" s="39"/>
    </row>
    <row r="139" spans="2:9">
      <c r="B139" s="39"/>
      <c r="C139" s="39"/>
      <c r="D139" s="39"/>
      <c r="E139" s="39"/>
      <c r="F139" s="39"/>
      <c r="G139" s="39"/>
      <c r="H139" s="39"/>
      <c r="I139" s="39"/>
    </row>
    <row r="140" spans="2:9">
      <c r="B140" s="39"/>
      <c r="C140" s="39"/>
      <c r="D140" s="39"/>
      <c r="E140" s="39"/>
      <c r="F140" s="39"/>
      <c r="G140" s="39"/>
      <c r="H140" s="39"/>
      <c r="I140" s="39"/>
    </row>
    <row r="141" spans="2:9">
      <c r="B141" s="39"/>
      <c r="C141" s="39"/>
      <c r="D141" s="39"/>
      <c r="E141" s="39"/>
      <c r="F141" s="39"/>
      <c r="G141" s="39"/>
      <c r="H141" s="39"/>
      <c r="I141" s="39"/>
    </row>
    <row r="142" spans="2:9">
      <c r="B142" s="39"/>
      <c r="C142" s="39"/>
      <c r="D142" s="39"/>
      <c r="E142" s="39"/>
      <c r="F142" s="39"/>
      <c r="G142" s="39"/>
      <c r="H142" s="39"/>
      <c r="I142" s="39"/>
    </row>
    <row r="143" spans="2:9">
      <c r="B143" s="39"/>
      <c r="C143" s="39"/>
      <c r="D143" s="39"/>
      <c r="E143" s="39"/>
      <c r="F143" s="39"/>
      <c r="G143" s="39"/>
      <c r="H143" s="39"/>
      <c r="I143" s="39"/>
    </row>
    <row r="144" spans="2:9">
      <c r="B144" s="39"/>
      <c r="C144" s="39"/>
      <c r="D144" s="39"/>
      <c r="E144" s="39"/>
      <c r="F144" s="39"/>
      <c r="G144" s="39"/>
      <c r="H144" s="39"/>
      <c r="I144" s="39"/>
    </row>
    <row r="145" spans="2:9">
      <c r="B145" s="39"/>
      <c r="C145" s="39"/>
      <c r="D145" s="39"/>
      <c r="E145" s="39"/>
      <c r="F145" s="39"/>
      <c r="G145" s="39"/>
      <c r="H145" s="39"/>
      <c r="I145" s="39"/>
    </row>
    <row r="146" spans="2:9">
      <c r="B146" s="39"/>
      <c r="C146" s="39"/>
      <c r="D146" s="39"/>
      <c r="E146" s="39"/>
      <c r="F146" s="39"/>
      <c r="G146" s="39"/>
      <c r="H146" s="39"/>
      <c r="I146" s="39"/>
    </row>
    <row r="147" spans="2:9">
      <c r="B147" s="39"/>
      <c r="C147" s="39"/>
      <c r="D147" s="39"/>
      <c r="E147" s="39"/>
      <c r="F147" s="39"/>
      <c r="G147" s="39"/>
      <c r="H147" s="39"/>
      <c r="I147" s="39"/>
    </row>
    <row r="148" spans="2:9">
      <c r="B148" s="39"/>
      <c r="C148" s="39"/>
      <c r="D148" s="39"/>
      <c r="E148" s="39"/>
      <c r="F148" s="39"/>
      <c r="G148" s="39"/>
      <c r="H148" s="39"/>
      <c r="I148" s="39"/>
    </row>
    <row r="149" spans="2:9">
      <c r="B149" s="39"/>
      <c r="C149" s="39"/>
      <c r="D149" s="39"/>
      <c r="E149" s="39"/>
      <c r="F149" s="39"/>
      <c r="G149" s="39"/>
      <c r="H149" s="39"/>
      <c r="I149" s="39"/>
    </row>
    <row r="150" spans="2:9">
      <c r="B150" s="39"/>
      <c r="C150" s="39"/>
      <c r="D150" s="39"/>
      <c r="E150" s="39"/>
      <c r="F150" s="39"/>
      <c r="G150" s="39"/>
      <c r="H150" s="39"/>
      <c r="I150" s="39"/>
    </row>
    <row r="151" spans="2:9">
      <c r="B151" s="39"/>
      <c r="C151" s="39"/>
      <c r="D151" s="39"/>
      <c r="E151" s="39"/>
      <c r="F151" s="39"/>
      <c r="G151" s="39"/>
      <c r="H151" s="39"/>
      <c r="I151" s="39"/>
    </row>
    <row r="152" spans="2:9">
      <c r="B152" s="39"/>
      <c r="C152" s="39"/>
      <c r="D152" s="39"/>
      <c r="E152" s="39"/>
      <c r="F152" s="39"/>
      <c r="G152" s="39"/>
      <c r="H152" s="39"/>
      <c r="I152" s="39"/>
    </row>
    <row r="153" spans="2:9">
      <c r="B153" s="39"/>
      <c r="C153" s="39"/>
      <c r="D153" s="39"/>
      <c r="E153" s="39"/>
      <c r="F153" s="39"/>
      <c r="G153" s="39"/>
      <c r="H153" s="39"/>
      <c r="I153" s="39"/>
    </row>
    <row r="154" spans="2:9">
      <c r="B154" s="39"/>
      <c r="C154" s="39"/>
      <c r="D154" s="39"/>
      <c r="E154" s="39"/>
      <c r="F154" s="39"/>
      <c r="G154" s="39"/>
      <c r="H154" s="39"/>
      <c r="I154" s="39"/>
    </row>
    <row r="155" spans="2:9">
      <c r="B155" s="39"/>
      <c r="C155" s="39"/>
      <c r="D155" s="39"/>
      <c r="E155" s="39"/>
      <c r="F155" s="39"/>
      <c r="G155" s="39"/>
      <c r="H155" s="39"/>
      <c r="I155" s="39"/>
    </row>
    <row r="156" spans="2:9">
      <c r="B156" s="39"/>
      <c r="C156" s="39"/>
      <c r="D156" s="39"/>
      <c r="E156" s="39"/>
      <c r="F156" s="39"/>
      <c r="G156" s="39"/>
      <c r="H156" s="39"/>
      <c r="I156" s="39"/>
    </row>
    <row r="157" spans="2:9">
      <c r="B157" s="39"/>
      <c r="C157" s="39"/>
      <c r="D157" s="39"/>
      <c r="E157" s="39"/>
      <c r="F157" s="39"/>
      <c r="G157" s="39"/>
      <c r="H157" s="39"/>
      <c r="I157" s="39"/>
    </row>
    <row r="158" spans="2:9">
      <c r="B158" s="39"/>
      <c r="C158" s="39"/>
      <c r="D158" s="39"/>
      <c r="E158" s="39"/>
      <c r="F158" s="39"/>
      <c r="G158" s="39"/>
      <c r="H158" s="39"/>
      <c r="I158" s="39"/>
    </row>
    <row r="159" spans="2:9">
      <c r="B159" s="39"/>
      <c r="C159" s="39"/>
      <c r="D159" s="39"/>
      <c r="E159" s="39"/>
      <c r="F159" s="39"/>
      <c r="G159" s="39"/>
      <c r="H159" s="39"/>
      <c r="I159" s="39"/>
    </row>
    <row r="160" spans="2:9">
      <c r="B160" s="39"/>
      <c r="C160" s="39"/>
      <c r="D160" s="39"/>
      <c r="E160" s="39"/>
      <c r="F160" s="39"/>
      <c r="G160" s="39"/>
      <c r="H160" s="39"/>
      <c r="I160" s="39"/>
    </row>
    <row r="161" spans="2:9">
      <c r="B161" s="39"/>
      <c r="C161" s="39"/>
      <c r="D161" s="39"/>
      <c r="E161" s="39"/>
      <c r="F161" s="39"/>
      <c r="G161" s="39"/>
      <c r="H161" s="39"/>
      <c r="I161" s="39"/>
    </row>
    <row r="162" spans="2:9">
      <c r="B162" s="39"/>
      <c r="C162" s="39"/>
      <c r="D162" s="39"/>
      <c r="E162" s="39"/>
      <c r="F162" s="39"/>
      <c r="G162" s="39"/>
      <c r="H162" s="39"/>
      <c r="I162" s="39"/>
    </row>
    <row r="163" spans="2:9">
      <c r="B163" s="39"/>
      <c r="C163" s="39"/>
      <c r="D163" s="39"/>
      <c r="E163" s="39"/>
      <c r="F163" s="39"/>
      <c r="G163" s="39"/>
      <c r="H163" s="39"/>
      <c r="I163" s="39"/>
    </row>
    <row r="164" spans="2:9">
      <c r="B164" s="39"/>
      <c r="C164" s="39"/>
      <c r="D164" s="39"/>
      <c r="E164" s="39"/>
      <c r="F164" s="39"/>
      <c r="G164" s="39"/>
      <c r="H164" s="39"/>
      <c r="I164" s="39"/>
    </row>
    <row r="165" spans="2:9">
      <c r="B165" s="39"/>
      <c r="C165" s="39"/>
      <c r="D165" s="39"/>
      <c r="E165" s="39"/>
      <c r="F165" s="39"/>
      <c r="G165" s="39"/>
      <c r="H165" s="39"/>
      <c r="I165" s="39"/>
    </row>
    <row r="166" spans="2:9">
      <c r="B166" s="39"/>
      <c r="C166" s="39"/>
      <c r="D166" s="39"/>
      <c r="E166" s="39"/>
      <c r="F166" s="39"/>
      <c r="G166" s="39"/>
      <c r="H166" s="39"/>
      <c r="I166" s="39"/>
    </row>
    <row r="167" spans="2:9">
      <c r="B167" s="39"/>
      <c r="C167" s="39"/>
      <c r="D167" s="39"/>
      <c r="E167" s="39"/>
      <c r="F167" s="39"/>
      <c r="G167" s="39"/>
      <c r="H167" s="39"/>
      <c r="I167" s="39"/>
    </row>
    <row r="168" spans="2:9">
      <c r="B168" s="39"/>
      <c r="C168" s="39"/>
      <c r="D168" s="39"/>
      <c r="E168" s="39"/>
      <c r="F168" s="39"/>
      <c r="G168" s="39"/>
      <c r="H168" s="39"/>
      <c r="I168" s="39"/>
    </row>
    <row r="169" spans="2:9">
      <c r="B169" s="39"/>
      <c r="C169" s="39"/>
      <c r="D169" s="39"/>
      <c r="E169" s="39"/>
      <c r="F169" s="39"/>
      <c r="G169" s="39"/>
      <c r="H169" s="39"/>
      <c r="I169" s="39"/>
    </row>
    <row r="170" spans="2:9">
      <c r="B170" s="39"/>
      <c r="C170" s="39"/>
      <c r="D170" s="39"/>
      <c r="E170" s="39"/>
      <c r="F170" s="39"/>
      <c r="G170" s="39"/>
      <c r="H170" s="39"/>
      <c r="I170" s="39"/>
    </row>
    <row r="171" spans="2:9">
      <c r="B171" s="39"/>
      <c r="C171" s="39"/>
      <c r="D171" s="39"/>
      <c r="E171" s="39"/>
      <c r="F171" s="39"/>
      <c r="G171" s="39"/>
      <c r="H171" s="39"/>
      <c r="I171" s="39"/>
    </row>
    <row r="172" spans="2:9">
      <c r="B172" s="39"/>
      <c r="C172" s="39"/>
      <c r="D172" s="39"/>
      <c r="E172" s="39"/>
      <c r="F172" s="39"/>
      <c r="G172" s="39"/>
      <c r="H172" s="39"/>
      <c r="I172" s="39"/>
    </row>
    <row r="173" spans="2:9">
      <c r="B173" s="39"/>
      <c r="C173" s="39"/>
      <c r="D173" s="39"/>
      <c r="E173" s="39"/>
      <c r="F173" s="39"/>
      <c r="G173" s="39"/>
      <c r="H173" s="39"/>
      <c r="I173" s="39"/>
    </row>
    <row r="174" spans="2:9">
      <c r="B174" s="39"/>
      <c r="C174" s="39"/>
      <c r="D174" s="39"/>
      <c r="E174" s="39"/>
      <c r="F174" s="39"/>
      <c r="G174" s="39"/>
      <c r="H174" s="39"/>
      <c r="I174" s="39"/>
    </row>
    <row r="175" spans="2:9">
      <c r="B175" s="39"/>
      <c r="C175" s="39"/>
      <c r="D175" s="39"/>
      <c r="E175" s="39"/>
      <c r="F175" s="39"/>
      <c r="G175" s="39"/>
      <c r="H175" s="39"/>
      <c r="I175" s="39"/>
    </row>
    <row r="176" spans="2:9">
      <c r="B176" s="39"/>
      <c r="C176" s="39"/>
      <c r="D176" s="39"/>
      <c r="E176" s="39"/>
      <c r="F176" s="39"/>
      <c r="G176" s="39"/>
      <c r="H176" s="39"/>
      <c r="I176" s="39"/>
    </row>
    <row r="177" spans="2:9">
      <c r="B177" s="39"/>
      <c r="C177" s="39"/>
      <c r="D177" s="39"/>
      <c r="E177" s="39"/>
      <c r="F177" s="39"/>
      <c r="G177" s="39"/>
      <c r="H177" s="39"/>
      <c r="I177" s="39"/>
    </row>
    <row r="178" spans="2:9">
      <c r="B178" s="39"/>
      <c r="C178" s="39"/>
      <c r="D178" s="39"/>
      <c r="E178" s="39"/>
      <c r="F178" s="39"/>
      <c r="G178" s="39"/>
      <c r="H178" s="39"/>
      <c r="I178" s="39"/>
    </row>
    <row r="179" spans="2:9">
      <c r="B179" s="39"/>
      <c r="C179" s="39"/>
      <c r="D179" s="39"/>
      <c r="E179" s="39"/>
      <c r="F179" s="39"/>
      <c r="G179" s="39"/>
      <c r="H179" s="39"/>
      <c r="I179" s="39"/>
    </row>
    <row r="180" spans="2:9">
      <c r="B180" s="39"/>
      <c r="C180" s="39"/>
      <c r="D180" s="39"/>
      <c r="E180" s="39"/>
      <c r="F180" s="39"/>
      <c r="G180" s="39"/>
      <c r="H180" s="39"/>
      <c r="I180" s="39"/>
    </row>
    <row r="181" spans="2:9">
      <c r="B181" s="39"/>
      <c r="C181" s="39"/>
      <c r="D181" s="39"/>
      <c r="E181" s="39"/>
      <c r="F181" s="39"/>
      <c r="G181" s="39"/>
      <c r="H181" s="39"/>
      <c r="I181" s="39"/>
    </row>
    <row r="182" spans="2:9">
      <c r="B182" s="39"/>
      <c r="C182" s="39"/>
      <c r="D182" s="39"/>
      <c r="E182" s="39"/>
      <c r="F182" s="39"/>
      <c r="G182" s="39"/>
      <c r="H182" s="39"/>
      <c r="I182" s="39"/>
    </row>
    <row r="183" spans="2:9">
      <c r="B183" s="39"/>
      <c r="C183" s="39"/>
      <c r="D183" s="39"/>
      <c r="E183" s="39"/>
      <c r="F183" s="39"/>
      <c r="G183" s="39"/>
      <c r="H183" s="39"/>
      <c r="I183" s="39"/>
    </row>
    <row r="184" spans="2:9">
      <c r="B184" s="39"/>
      <c r="C184" s="39"/>
      <c r="D184" s="39"/>
      <c r="E184" s="39"/>
      <c r="F184" s="39"/>
      <c r="G184" s="39"/>
      <c r="H184" s="39"/>
      <c r="I184" s="39"/>
    </row>
    <row r="185" spans="2:9">
      <c r="B185" s="39"/>
      <c r="C185" s="39"/>
      <c r="D185" s="39"/>
      <c r="E185" s="39"/>
      <c r="F185" s="39"/>
      <c r="G185" s="39"/>
      <c r="H185" s="39"/>
      <c r="I185" s="39"/>
    </row>
    <row r="186" spans="2:9">
      <c r="B186" s="39"/>
      <c r="C186" s="39"/>
      <c r="D186" s="39"/>
      <c r="E186" s="39"/>
      <c r="F186" s="39"/>
      <c r="G186" s="39"/>
      <c r="H186" s="39"/>
      <c r="I186" s="39"/>
    </row>
    <row r="187" spans="2:9">
      <c r="B187" s="39"/>
      <c r="C187" s="39"/>
      <c r="D187" s="39"/>
      <c r="E187" s="39"/>
      <c r="F187" s="39"/>
      <c r="G187" s="39"/>
      <c r="H187" s="39"/>
      <c r="I187" s="39"/>
    </row>
    <row r="188" spans="2:9">
      <c r="B188" s="39"/>
      <c r="C188" s="39"/>
      <c r="D188" s="39"/>
      <c r="E188" s="39"/>
      <c r="F188" s="39"/>
      <c r="G188" s="39"/>
      <c r="H188" s="39"/>
      <c r="I188" s="39"/>
    </row>
    <row r="189" spans="2:9">
      <c r="B189" s="39"/>
      <c r="C189" s="39"/>
      <c r="D189" s="39"/>
      <c r="E189" s="39"/>
      <c r="F189" s="39"/>
      <c r="G189" s="39"/>
      <c r="H189" s="39"/>
      <c r="I189" s="39"/>
    </row>
    <row r="190" spans="2:9">
      <c r="B190" s="39"/>
      <c r="C190" s="39"/>
      <c r="D190" s="39"/>
      <c r="E190" s="39"/>
      <c r="F190" s="39"/>
      <c r="G190" s="39"/>
      <c r="H190" s="39"/>
      <c r="I190" s="39"/>
    </row>
    <row r="191" spans="2:9">
      <c r="B191" s="39"/>
      <c r="C191" s="39"/>
      <c r="D191" s="39"/>
      <c r="E191" s="39"/>
      <c r="F191" s="39"/>
      <c r="G191" s="39"/>
      <c r="H191" s="39"/>
      <c r="I191" s="39"/>
    </row>
    <row r="192" spans="2:9">
      <c r="B192" s="39"/>
      <c r="C192" s="39"/>
      <c r="D192" s="39"/>
      <c r="E192" s="39"/>
      <c r="F192" s="39"/>
      <c r="G192" s="39"/>
      <c r="H192" s="39"/>
      <c r="I192" s="39"/>
    </row>
    <row r="193" spans="2:9">
      <c r="B193" s="39"/>
      <c r="C193" s="39"/>
      <c r="D193" s="39"/>
      <c r="E193" s="39"/>
      <c r="F193" s="39"/>
      <c r="G193" s="39"/>
      <c r="H193" s="39"/>
      <c r="I193" s="39"/>
    </row>
    <row r="194" spans="2:9">
      <c r="B194" s="39"/>
      <c r="C194" s="39"/>
      <c r="D194" s="39"/>
      <c r="E194" s="39"/>
      <c r="F194" s="39"/>
      <c r="G194" s="39"/>
      <c r="H194" s="39"/>
      <c r="I194" s="39"/>
    </row>
    <row r="195" spans="2:9">
      <c r="B195" s="39"/>
      <c r="C195" s="39"/>
      <c r="D195" s="39"/>
      <c r="E195" s="39"/>
      <c r="F195" s="39"/>
      <c r="G195" s="39"/>
      <c r="H195" s="39"/>
      <c r="I195" s="39"/>
    </row>
    <row r="196" spans="2:9">
      <c r="B196" s="39"/>
      <c r="C196" s="39"/>
      <c r="D196" s="39"/>
      <c r="E196" s="39"/>
      <c r="F196" s="39"/>
      <c r="G196" s="39"/>
      <c r="H196" s="39"/>
      <c r="I196" s="39"/>
    </row>
    <row r="197" spans="2:9">
      <c r="B197" s="39"/>
      <c r="C197" s="39"/>
      <c r="D197" s="39"/>
      <c r="E197" s="39"/>
      <c r="F197" s="39"/>
      <c r="G197" s="39"/>
      <c r="H197" s="39"/>
      <c r="I197" s="39"/>
    </row>
    <row r="198" spans="2:9">
      <c r="B198" s="39"/>
      <c r="C198" s="39"/>
      <c r="D198" s="39"/>
      <c r="E198" s="39"/>
      <c r="F198" s="39"/>
      <c r="G198" s="39"/>
      <c r="H198" s="39"/>
      <c r="I198" s="39"/>
    </row>
    <row r="199" spans="2:9">
      <c r="B199" s="39"/>
      <c r="C199" s="39"/>
      <c r="D199" s="39"/>
      <c r="E199" s="39"/>
      <c r="F199" s="39"/>
      <c r="G199" s="39"/>
      <c r="H199" s="39"/>
      <c r="I199" s="39"/>
    </row>
    <row r="200" spans="2:9">
      <c r="B200" s="39"/>
      <c r="C200" s="39"/>
      <c r="D200" s="39"/>
      <c r="E200" s="39"/>
      <c r="F200" s="39"/>
      <c r="G200" s="39"/>
      <c r="H200" s="39"/>
      <c r="I200" s="39"/>
    </row>
    <row r="201" spans="2:9">
      <c r="B201" s="39"/>
      <c r="C201" s="39"/>
      <c r="D201" s="39"/>
      <c r="E201" s="39"/>
      <c r="F201" s="39"/>
      <c r="G201" s="39"/>
      <c r="H201" s="39"/>
      <c r="I201" s="39"/>
    </row>
    <row r="202" spans="2:9">
      <c r="B202" s="39"/>
      <c r="C202" s="39"/>
      <c r="D202" s="39"/>
      <c r="E202" s="39"/>
      <c r="F202" s="39"/>
      <c r="G202" s="39"/>
      <c r="H202" s="39"/>
      <c r="I202" s="39"/>
    </row>
    <row r="203" spans="2:9">
      <c r="B203" s="39"/>
      <c r="C203" s="39"/>
      <c r="D203" s="39"/>
      <c r="E203" s="39"/>
      <c r="F203" s="39"/>
      <c r="G203" s="39"/>
      <c r="H203" s="39"/>
      <c r="I203" s="39"/>
    </row>
    <row r="204" spans="2:9">
      <c r="B204" s="39"/>
      <c r="C204" s="39"/>
      <c r="D204" s="39"/>
      <c r="E204" s="39"/>
      <c r="F204" s="39"/>
      <c r="G204" s="39"/>
      <c r="H204" s="39"/>
      <c r="I204" s="39"/>
    </row>
    <row r="205" spans="2:9">
      <c r="B205" s="39"/>
      <c r="C205" s="39"/>
      <c r="D205" s="39"/>
      <c r="E205" s="39"/>
      <c r="F205" s="39"/>
      <c r="G205" s="39"/>
      <c r="H205" s="39"/>
      <c r="I205" s="39"/>
    </row>
    <row r="206" spans="2:9">
      <c r="B206" s="39"/>
      <c r="C206" s="39"/>
      <c r="D206" s="39"/>
      <c r="E206" s="39"/>
      <c r="F206" s="39"/>
      <c r="G206" s="39"/>
      <c r="H206" s="39"/>
      <c r="I206" s="39"/>
    </row>
    <row r="207" spans="2:9">
      <c r="B207" s="39"/>
      <c r="C207" s="39"/>
      <c r="D207" s="39"/>
      <c r="E207" s="39"/>
      <c r="F207" s="39"/>
      <c r="G207" s="39"/>
      <c r="H207" s="39"/>
      <c r="I207" s="39"/>
    </row>
    <row r="208" spans="2:9">
      <c r="B208" s="39"/>
      <c r="C208" s="39"/>
      <c r="D208" s="39"/>
      <c r="E208" s="39"/>
      <c r="F208" s="39"/>
      <c r="G208" s="39"/>
      <c r="H208" s="39"/>
      <c r="I208" s="39"/>
    </row>
    <row r="209" spans="2:9">
      <c r="B209" s="39"/>
      <c r="C209" s="39"/>
      <c r="D209" s="39"/>
      <c r="E209" s="39"/>
      <c r="F209" s="39"/>
      <c r="G209" s="39"/>
      <c r="H209" s="39"/>
      <c r="I209" s="39"/>
    </row>
    <row r="210" spans="2:9">
      <c r="B210" s="39"/>
      <c r="C210" s="39"/>
      <c r="D210" s="39"/>
      <c r="E210" s="39"/>
      <c r="F210" s="39"/>
      <c r="G210" s="39"/>
      <c r="H210" s="39"/>
      <c r="I210" s="39"/>
    </row>
  </sheetData>
  <mergeCells count="2">
    <mergeCell ref="B10:B11"/>
    <mergeCell ref="C10:C11"/>
  </mergeCells>
  <phoneticPr fontId="1"/>
  <conditionalFormatting sqref="H12:H210">
    <cfRule type="expression" dxfId="1" priority="3">
      <formula>$G12="No"</formula>
    </cfRule>
  </conditionalFormatting>
  <conditionalFormatting sqref="I12:I210">
    <cfRule type="expression" dxfId="0" priority="1">
      <formula>OR($E12="Yes",$F12="Yes",$G12="Yes")</formula>
    </cfRule>
  </conditionalFormatting>
  <dataValidations count="1">
    <dataValidation type="list" allowBlank="1" showInputMessage="1" showErrorMessage="1" sqref="D12:G210" xr:uid="{E65A2A47-454C-44E4-8ACF-E38AE6F0B4FC}">
      <formula1>$L$3:$L$4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4BE544-57BB-4DA8-B702-74854DF028E4}">
  <sheetPr>
    <tabColor theme="0" tint="-0.499984740745262"/>
  </sheetPr>
  <dimension ref="B2:L210"/>
  <sheetViews>
    <sheetView showGridLines="0" zoomScale="80" zoomScaleNormal="80" workbookViewId="0">
      <pane ySplit="10" topLeftCell="A11" activePane="bottomLeft" state="frozen"/>
      <selection pane="bottomLeft"/>
    </sheetView>
  </sheetViews>
  <sheetFormatPr defaultRowHeight="18"/>
  <cols>
    <col min="1" max="1" width="2.625" customWidth="1"/>
    <col min="2" max="3" width="40.25" customWidth="1"/>
    <col min="4" max="9" width="37.25" customWidth="1"/>
  </cols>
  <sheetData>
    <row r="2" spans="2:12">
      <c r="B2" s="18" t="s">
        <v>168</v>
      </c>
      <c r="C2" s="18"/>
    </row>
    <row r="3" spans="2:12">
      <c r="B3" s="1" t="s">
        <v>151</v>
      </c>
      <c r="C3" s="1"/>
      <c r="L3" s="1"/>
    </row>
    <row r="4" spans="2:12">
      <c r="B4" s="1" t="s">
        <v>153</v>
      </c>
      <c r="C4" s="1"/>
      <c r="L4" s="1"/>
    </row>
    <row r="5" spans="2:12">
      <c r="B5" s="1" t="s">
        <v>155</v>
      </c>
      <c r="C5" s="1"/>
      <c r="D5" s="2"/>
      <c r="E5" s="2"/>
      <c r="F5" s="2"/>
      <c r="G5" s="2"/>
      <c r="H5" s="2"/>
      <c r="I5" s="2"/>
    </row>
    <row r="6" spans="2:12">
      <c r="B6" s="2"/>
      <c r="C6" s="2"/>
      <c r="D6" s="2"/>
      <c r="E6" s="2"/>
      <c r="F6" s="2"/>
      <c r="G6" s="2"/>
      <c r="H6" s="2"/>
      <c r="I6" s="2"/>
    </row>
    <row r="7" spans="2:12">
      <c r="B7" s="1"/>
      <c r="C7" s="1"/>
      <c r="D7" s="2"/>
      <c r="E7" s="2"/>
      <c r="F7" s="2"/>
      <c r="G7" s="2"/>
      <c r="H7" s="2"/>
      <c r="I7" s="2"/>
    </row>
    <row r="8" spans="2:12">
      <c r="B8" s="2"/>
      <c r="C8" s="2"/>
      <c r="D8" s="2"/>
      <c r="E8" s="2"/>
      <c r="F8" s="2"/>
      <c r="G8" s="2"/>
      <c r="H8" s="2"/>
      <c r="I8" s="2"/>
    </row>
    <row r="9" spans="2:12">
      <c r="B9" s="2"/>
      <c r="C9" s="2"/>
      <c r="D9" s="2"/>
      <c r="E9" s="2"/>
      <c r="F9" s="2"/>
      <c r="G9" s="2"/>
      <c r="H9" s="2"/>
      <c r="I9" s="2"/>
    </row>
    <row r="10" spans="2:12" s="1" customFormat="1">
      <c r="B10" s="170" t="s">
        <v>135</v>
      </c>
      <c r="C10" s="170" t="s">
        <v>136</v>
      </c>
      <c r="D10" s="55" t="s">
        <v>156</v>
      </c>
      <c r="E10" s="55" t="s">
        <v>157</v>
      </c>
      <c r="F10" s="55" t="s">
        <v>158</v>
      </c>
      <c r="G10" s="55" t="s">
        <v>159</v>
      </c>
      <c r="H10" s="55" t="s">
        <v>160</v>
      </c>
      <c r="I10" s="55" t="s">
        <v>161</v>
      </c>
    </row>
    <row r="11" spans="2:12" s="51" customFormat="1" ht="118.5" customHeight="1">
      <c r="B11" s="171"/>
      <c r="C11" s="171"/>
      <c r="D11" s="56" t="s">
        <v>169</v>
      </c>
      <c r="E11" s="57" t="s">
        <v>163</v>
      </c>
      <c r="F11" s="57" t="s">
        <v>164</v>
      </c>
      <c r="G11" s="57" t="s">
        <v>165</v>
      </c>
      <c r="H11" s="57" t="s">
        <v>166</v>
      </c>
      <c r="I11" s="57" t="s">
        <v>167</v>
      </c>
    </row>
    <row r="12" spans="2:12">
      <c r="B12" s="58" t="s">
        <v>170</v>
      </c>
      <c r="C12" s="58"/>
      <c r="D12" s="58" t="s">
        <v>171</v>
      </c>
      <c r="E12" s="58" t="s">
        <v>172</v>
      </c>
      <c r="F12" s="58" t="s">
        <v>172</v>
      </c>
      <c r="G12" s="58" t="s">
        <v>172</v>
      </c>
      <c r="H12" s="58"/>
      <c r="I12" s="58" t="s">
        <v>173</v>
      </c>
    </row>
    <row r="13" spans="2:12">
      <c r="B13" s="58" t="s">
        <v>174</v>
      </c>
      <c r="C13" s="58"/>
      <c r="D13" s="58" t="s">
        <v>171</v>
      </c>
      <c r="E13" s="58" t="s">
        <v>172</v>
      </c>
      <c r="F13" s="58" t="s">
        <v>172</v>
      </c>
      <c r="G13" s="58" t="s">
        <v>172</v>
      </c>
      <c r="H13" s="58"/>
      <c r="I13" s="58" t="s">
        <v>175</v>
      </c>
    </row>
    <row r="14" spans="2:12">
      <c r="B14" s="58" t="s">
        <v>176</v>
      </c>
      <c r="C14" s="58"/>
      <c r="D14" s="58" t="s">
        <v>171</v>
      </c>
      <c r="E14" s="58" t="s">
        <v>172</v>
      </c>
      <c r="F14" s="58" t="s">
        <v>172</v>
      </c>
      <c r="G14" s="58" t="s">
        <v>172</v>
      </c>
      <c r="H14" s="58"/>
      <c r="I14" s="58" t="s">
        <v>173</v>
      </c>
    </row>
    <row r="15" spans="2:12">
      <c r="B15" s="58" t="s">
        <v>177</v>
      </c>
      <c r="C15" s="58"/>
      <c r="D15" s="58" t="s">
        <v>171</v>
      </c>
      <c r="E15" s="58" t="s">
        <v>172</v>
      </c>
      <c r="F15" s="58" t="s">
        <v>172</v>
      </c>
      <c r="G15" s="58" t="s">
        <v>172</v>
      </c>
      <c r="H15" s="58"/>
      <c r="I15" s="58" t="s">
        <v>178</v>
      </c>
    </row>
    <row r="16" spans="2:12">
      <c r="B16" s="58"/>
      <c r="C16" s="58"/>
      <c r="D16" s="58"/>
      <c r="E16" s="58"/>
      <c r="F16" s="58"/>
      <c r="G16" s="58"/>
      <c r="H16" s="58"/>
      <c r="I16" s="58"/>
    </row>
    <row r="17" spans="2:9">
      <c r="B17" s="58"/>
      <c r="C17" s="58"/>
      <c r="D17" s="58"/>
      <c r="E17" s="58"/>
      <c r="F17" s="58"/>
      <c r="G17" s="58"/>
      <c r="H17" s="58"/>
      <c r="I17" s="58"/>
    </row>
    <row r="18" spans="2:9">
      <c r="B18" s="58"/>
      <c r="C18" s="58"/>
      <c r="D18" s="58"/>
      <c r="E18" s="58"/>
      <c r="F18" s="58"/>
      <c r="G18" s="58"/>
      <c r="H18" s="58"/>
      <c r="I18" s="58"/>
    </row>
    <row r="19" spans="2:9">
      <c r="B19" s="58"/>
      <c r="C19" s="58"/>
      <c r="D19" s="58"/>
      <c r="E19" s="58"/>
      <c r="F19" s="58"/>
      <c r="G19" s="58"/>
      <c r="H19" s="58"/>
      <c r="I19" s="58"/>
    </row>
    <row r="20" spans="2:9">
      <c r="B20" s="58"/>
      <c r="C20" s="58"/>
      <c r="D20" s="58"/>
      <c r="E20" s="58"/>
      <c r="F20" s="58"/>
      <c r="G20" s="58"/>
      <c r="H20" s="58"/>
      <c r="I20" s="58"/>
    </row>
    <row r="21" spans="2:9">
      <c r="B21" s="58"/>
      <c r="C21" s="58"/>
      <c r="D21" s="58"/>
      <c r="E21" s="58"/>
      <c r="F21" s="58"/>
      <c r="G21" s="58"/>
      <c r="H21" s="58"/>
      <c r="I21" s="58"/>
    </row>
    <row r="22" spans="2:9">
      <c r="B22" s="58"/>
      <c r="C22" s="58"/>
      <c r="D22" s="58"/>
      <c r="E22" s="58"/>
      <c r="F22" s="58"/>
      <c r="G22" s="58"/>
      <c r="H22" s="58"/>
      <c r="I22" s="58"/>
    </row>
    <row r="23" spans="2:9">
      <c r="B23" s="58"/>
      <c r="C23" s="58"/>
      <c r="D23" s="58"/>
      <c r="E23" s="58"/>
      <c r="F23" s="58"/>
      <c r="G23" s="58"/>
      <c r="H23" s="58"/>
      <c r="I23" s="58"/>
    </row>
    <row r="24" spans="2:9">
      <c r="B24" s="58"/>
      <c r="C24" s="58"/>
      <c r="D24" s="58"/>
      <c r="E24" s="58"/>
      <c r="F24" s="58"/>
      <c r="G24" s="58"/>
      <c r="H24" s="58"/>
      <c r="I24" s="58"/>
    </row>
    <row r="25" spans="2:9">
      <c r="B25" s="58"/>
      <c r="C25" s="58"/>
      <c r="D25" s="58"/>
      <c r="E25" s="58"/>
      <c r="F25" s="58"/>
      <c r="G25" s="58"/>
      <c r="H25" s="58"/>
      <c r="I25" s="58"/>
    </row>
    <row r="26" spans="2:9">
      <c r="B26" s="58"/>
      <c r="C26" s="58"/>
      <c r="D26" s="58"/>
      <c r="E26" s="58"/>
      <c r="F26" s="58"/>
      <c r="G26" s="58"/>
      <c r="H26" s="58"/>
      <c r="I26" s="58"/>
    </row>
    <row r="27" spans="2:9">
      <c r="B27" s="58"/>
      <c r="C27" s="58"/>
      <c r="D27" s="58"/>
      <c r="E27" s="58"/>
      <c r="F27" s="58"/>
      <c r="G27" s="58"/>
      <c r="H27" s="58"/>
      <c r="I27" s="58"/>
    </row>
    <row r="28" spans="2:9">
      <c r="B28" s="58"/>
      <c r="C28" s="58"/>
      <c r="D28" s="58"/>
      <c r="E28" s="58"/>
      <c r="F28" s="58"/>
      <c r="G28" s="58"/>
      <c r="H28" s="58"/>
      <c r="I28" s="58"/>
    </row>
    <row r="29" spans="2:9">
      <c r="B29" s="58"/>
      <c r="C29" s="58"/>
      <c r="D29" s="58"/>
      <c r="E29" s="58"/>
      <c r="F29" s="58"/>
      <c r="G29" s="58"/>
      <c r="H29" s="58"/>
      <c r="I29" s="58"/>
    </row>
    <row r="30" spans="2:9">
      <c r="B30" s="58"/>
      <c r="C30" s="58"/>
      <c r="D30" s="58"/>
      <c r="E30" s="58"/>
      <c r="F30" s="58"/>
      <c r="G30" s="58"/>
      <c r="H30" s="58"/>
      <c r="I30" s="58"/>
    </row>
    <row r="31" spans="2:9">
      <c r="B31" s="58"/>
      <c r="C31" s="58"/>
      <c r="D31" s="58"/>
      <c r="E31" s="58"/>
      <c r="F31" s="58"/>
      <c r="G31" s="58"/>
      <c r="H31" s="58"/>
      <c r="I31" s="58"/>
    </row>
    <row r="32" spans="2:9">
      <c r="B32" s="58"/>
      <c r="C32" s="58"/>
      <c r="D32" s="58"/>
      <c r="E32" s="58"/>
      <c r="F32" s="58"/>
      <c r="G32" s="58"/>
      <c r="H32" s="58"/>
      <c r="I32" s="58"/>
    </row>
    <row r="33" spans="2:9">
      <c r="B33" s="58"/>
      <c r="C33" s="58"/>
      <c r="D33" s="58"/>
      <c r="E33" s="58"/>
      <c r="F33" s="58"/>
      <c r="G33" s="58"/>
      <c r="H33" s="58"/>
      <c r="I33" s="58"/>
    </row>
    <row r="34" spans="2:9">
      <c r="B34" s="58"/>
      <c r="C34" s="58"/>
      <c r="D34" s="58"/>
      <c r="E34" s="58"/>
      <c r="F34" s="58"/>
      <c r="G34" s="58"/>
      <c r="H34" s="58"/>
      <c r="I34" s="58"/>
    </row>
    <row r="35" spans="2:9">
      <c r="B35" s="58"/>
      <c r="C35" s="58"/>
      <c r="D35" s="58"/>
      <c r="E35" s="58"/>
      <c r="F35" s="58"/>
      <c r="G35" s="58"/>
      <c r="H35" s="58"/>
      <c r="I35" s="58"/>
    </row>
    <row r="36" spans="2:9">
      <c r="B36" s="58"/>
      <c r="C36" s="58"/>
      <c r="D36" s="58"/>
      <c r="E36" s="58"/>
      <c r="F36" s="58"/>
      <c r="G36" s="58"/>
      <c r="H36" s="58"/>
      <c r="I36" s="58"/>
    </row>
    <row r="37" spans="2:9">
      <c r="B37" s="58"/>
      <c r="C37" s="58"/>
      <c r="D37" s="58"/>
      <c r="E37" s="58"/>
      <c r="F37" s="58"/>
      <c r="G37" s="58"/>
      <c r="H37" s="58"/>
      <c r="I37" s="58"/>
    </row>
    <row r="38" spans="2:9">
      <c r="B38" s="58"/>
      <c r="C38" s="58"/>
      <c r="D38" s="58"/>
      <c r="E38" s="58"/>
      <c r="F38" s="58"/>
      <c r="G38" s="58"/>
      <c r="H38" s="58"/>
      <c r="I38" s="58"/>
    </row>
    <row r="39" spans="2:9">
      <c r="B39" s="58"/>
      <c r="C39" s="58"/>
      <c r="D39" s="58"/>
      <c r="E39" s="58"/>
      <c r="F39" s="58"/>
      <c r="G39" s="58"/>
      <c r="H39" s="58"/>
      <c r="I39" s="58"/>
    </row>
    <row r="40" spans="2:9">
      <c r="B40" s="58"/>
      <c r="C40" s="58"/>
      <c r="D40" s="58"/>
      <c r="E40" s="58"/>
      <c r="F40" s="58"/>
      <c r="G40" s="58"/>
      <c r="H40" s="58"/>
      <c r="I40" s="58"/>
    </row>
    <row r="41" spans="2:9">
      <c r="B41" s="58"/>
      <c r="C41" s="58"/>
      <c r="D41" s="58"/>
      <c r="E41" s="58"/>
      <c r="F41" s="58"/>
      <c r="G41" s="58"/>
      <c r="H41" s="58"/>
      <c r="I41" s="58"/>
    </row>
    <row r="42" spans="2:9">
      <c r="B42" s="58"/>
      <c r="C42" s="58"/>
      <c r="D42" s="58"/>
      <c r="E42" s="58"/>
      <c r="F42" s="58"/>
      <c r="G42" s="58"/>
      <c r="H42" s="58"/>
      <c r="I42" s="58"/>
    </row>
    <row r="43" spans="2:9">
      <c r="B43" s="58"/>
      <c r="C43" s="58"/>
      <c r="D43" s="58"/>
      <c r="E43" s="58"/>
      <c r="F43" s="58"/>
      <c r="G43" s="58"/>
      <c r="H43" s="58"/>
      <c r="I43" s="58"/>
    </row>
    <row r="44" spans="2:9">
      <c r="B44" s="58"/>
      <c r="C44" s="58"/>
      <c r="D44" s="58"/>
      <c r="E44" s="58"/>
      <c r="F44" s="58"/>
      <c r="G44" s="58"/>
      <c r="H44" s="58"/>
      <c r="I44" s="58"/>
    </row>
    <row r="45" spans="2:9">
      <c r="B45" s="58"/>
      <c r="C45" s="58"/>
      <c r="D45" s="58"/>
      <c r="E45" s="58"/>
      <c r="F45" s="58"/>
      <c r="G45" s="58"/>
      <c r="H45" s="58"/>
      <c r="I45" s="58"/>
    </row>
    <row r="46" spans="2:9">
      <c r="B46" s="58"/>
      <c r="C46" s="58"/>
      <c r="D46" s="58"/>
      <c r="E46" s="58"/>
      <c r="F46" s="58"/>
      <c r="G46" s="58"/>
      <c r="H46" s="58"/>
      <c r="I46" s="58"/>
    </row>
    <row r="47" spans="2:9">
      <c r="B47" s="58"/>
      <c r="C47" s="58"/>
      <c r="D47" s="58"/>
      <c r="E47" s="58"/>
      <c r="F47" s="58"/>
      <c r="G47" s="58"/>
      <c r="H47" s="58"/>
      <c r="I47" s="58"/>
    </row>
    <row r="48" spans="2:9">
      <c r="B48" s="58"/>
      <c r="C48" s="58"/>
      <c r="D48" s="58"/>
      <c r="E48" s="58"/>
      <c r="F48" s="58"/>
      <c r="G48" s="58"/>
      <c r="H48" s="58"/>
      <c r="I48" s="58"/>
    </row>
    <row r="49" spans="2:9">
      <c r="B49" s="58"/>
      <c r="C49" s="58"/>
      <c r="D49" s="58"/>
      <c r="E49" s="58"/>
      <c r="F49" s="58"/>
      <c r="G49" s="58"/>
      <c r="H49" s="58"/>
      <c r="I49" s="58"/>
    </row>
    <row r="50" spans="2:9">
      <c r="B50" s="58"/>
      <c r="C50" s="58"/>
      <c r="D50" s="58"/>
      <c r="E50" s="58"/>
      <c r="F50" s="58"/>
      <c r="G50" s="58"/>
      <c r="H50" s="58"/>
      <c r="I50" s="58"/>
    </row>
    <row r="51" spans="2:9">
      <c r="B51" s="58"/>
      <c r="C51" s="58"/>
      <c r="D51" s="58"/>
      <c r="E51" s="58"/>
      <c r="F51" s="58"/>
      <c r="G51" s="58"/>
      <c r="H51" s="58"/>
      <c r="I51" s="58"/>
    </row>
    <row r="52" spans="2:9">
      <c r="B52" s="58"/>
      <c r="C52" s="58"/>
      <c r="D52" s="58"/>
      <c r="E52" s="58"/>
      <c r="F52" s="58"/>
      <c r="G52" s="58"/>
      <c r="H52" s="58"/>
      <c r="I52" s="58"/>
    </row>
    <row r="53" spans="2:9">
      <c r="B53" s="58"/>
      <c r="C53" s="58"/>
      <c r="D53" s="58"/>
      <c r="E53" s="58"/>
      <c r="F53" s="58"/>
      <c r="G53" s="58"/>
      <c r="H53" s="58"/>
      <c r="I53" s="58"/>
    </row>
    <row r="54" spans="2:9">
      <c r="B54" s="58"/>
      <c r="C54" s="58"/>
      <c r="D54" s="58"/>
      <c r="E54" s="58"/>
      <c r="F54" s="58"/>
      <c r="G54" s="58"/>
      <c r="H54" s="58"/>
      <c r="I54" s="58"/>
    </row>
    <row r="55" spans="2:9">
      <c r="B55" s="58"/>
      <c r="C55" s="58"/>
      <c r="D55" s="58"/>
      <c r="E55" s="58"/>
      <c r="F55" s="58"/>
      <c r="G55" s="58"/>
      <c r="H55" s="58"/>
      <c r="I55" s="58"/>
    </row>
    <row r="56" spans="2:9">
      <c r="B56" s="58"/>
      <c r="C56" s="58"/>
      <c r="D56" s="58"/>
      <c r="E56" s="58"/>
      <c r="F56" s="58"/>
      <c r="G56" s="58"/>
      <c r="H56" s="58"/>
      <c r="I56" s="58"/>
    </row>
    <row r="57" spans="2:9">
      <c r="B57" s="58"/>
      <c r="C57" s="58"/>
      <c r="D57" s="58"/>
      <c r="E57" s="58"/>
      <c r="F57" s="58"/>
      <c r="G57" s="58"/>
      <c r="H57" s="58"/>
      <c r="I57" s="58"/>
    </row>
    <row r="58" spans="2:9">
      <c r="B58" s="58"/>
      <c r="C58" s="58"/>
      <c r="D58" s="58"/>
      <c r="E58" s="58"/>
      <c r="F58" s="58"/>
      <c r="G58" s="58"/>
      <c r="H58" s="58"/>
      <c r="I58" s="58"/>
    </row>
    <row r="59" spans="2:9">
      <c r="B59" s="58"/>
      <c r="C59" s="58"/>
      <c r="D59" s="58"/>
      <c r="E59" s="58"/>
      <c r="F59" s="58"/>
      <c r="G59" s="58"/>
      <c r="H59" s="58"/>
      <c r="I59" s="58"/>
    </row>
    <row r="60" spans="2:9">
      <c r="B60" s="58"/>
      <c r="C60" s="58"/>
      <c r="D60" s="58"/>
      <c r="E60" s="58"/>
      <c r="F60" s="58"/>
      <c r="G60" s="58"/>
      <c r="H60" s="58"/>
      <c r="I60" s="58"/>
    </row>
    <row r="61" spans="2:9">
      <c r="B61" s="58"/>
      <c r="C61" s="58"/>
      <c r="D61" s="58"/>
      <c r="E61" s="58"/>
      <c r="F61" s="58"/>
      <c r="G61" s="58"/>
      <c r="H61" s="58"/>
      <c r="I61" s="58"/>
    </row>
    <row r="62" spans="2:9">
      <c r="B62" s="58"/>
      <c r="C62" s="58"/>
      <c r="D62" s="58"/>
      <c r="E62" s="58"/>
      <c r="F62" s="58"/>
      <c r="G62" s="58"/>
      <c r="H62" s="58"/>
      <c r="I62" s="58"/>
    </row>
    <row r="63" spans="2:9">
      <c r="B63" s="58"/>
      <c r="C63" s="58"/>
      <c r="D63" s="58"/>
      <c r="E63" s="58"/>
      <c r="F63" s="58"/>
      <c r="G63" s="58"/>
      <c r="H63" s="58"/>
      <c r="I63" s="58"/>
    </row>
    <row r="64" spans="2:9">
      <c r="B64" s="58"/>
      <c r="C64" s="58"/>
      <c r="D64" s="58"/>
      <c r="E64" s="58"/>
      <c r="F64" s="58"/>
      <c r="G64" s="58"/>
      <c r="H64" s="58"/>
      <c r="I64" s="58"/>
    </row>
    <row r="65" spans="2:9">
      <c r="B65" s="58"/>
      <c r="C65" s="58"/>
      <c r="D65" s="58"/>
      <c r="E65" s="58"/>
      <c r="F65" s="58"/>
      <c r="G65" s="58"/>
      <c r="H65" s="58"/>
      <c r="I65" s="58"/>
    </row>
    <row r="66" spans="2:9">
      <c r="B66" s="58"/>
      <c r="C66" s="58"/>
      <c r="D66" s="58"/>
      <c r="E66" s="58"/>
      <c r="F66" s="58"/>
      <c r="G66" s="58"/>
      <c r="H66" s="58"/>
      <c r="I66" s="58"/>
    </row>
    <row r="67" spans="2:9">
      <c r="B67" s="58"/>
      <c r="C67" s="58"/>
      <c r="D67" s="58"/>
      <c r="E67" s="58"/>
      <c r="F67" s="58"/>
      <c r="G67" s="58"/>
      <c r="H67" s="58"/>
      <c r="I67" s="58"/>
    </row>
    <row r="68" spans="2:9">
      <c r="B68" s="58"/>
      <c r="C68" s="58"/>
      <c r="D68" s="58"/>
      <c r="E68" s="58"/>
      <c r="F68" s="58"/>
      <c r="G68" s="58"/>
      <c r="H68" s="58"/>
      <c r="I68" s="58"/>
    </row>
    <row r="69" spans="2:9">
      <c r="B69" s="58"/>
      <c r="C69" s="58"/>
      <c r="D69" s="58"/>
      <c r="E69" s="58"/>
      <c r="F69" s="58"/>
      <c r="G69" s="58"/>
      <c r="H69" s="58"/>
      <c r="I69" s="58"/>
    </row>
    <row r="70" spans="2:9">
      <c r="B70" s="58"/>
      <c r="C70" s="58"/>
      <c r="D70" s="58"/>
      <c r="E70" s="58"/>
      <c r="F70" s="58"/>
      <c r="G70" s="58"/>
      <c r="H70" s="58"/>
      <c r="I70" s="58"/>
    </row>
    <row r="71" spans="2:9">
      <c r="B71" s="58"/>
      <c r="C71" s="58"/>
      <c r="D71" s="58"/>
      <c r="E71" s="58"/>
      <c r="F71" s="58"/>
      <c r="G71" s="58"/>
      <c r="H71" s="58"/>
      <c r="I71" s="58"/>
    </row>
    <row r="72" spans="2:9">
      <c r="B72" s="58"/>
      <c r="C72" s="58"/>
      <c r="D72" s="58"/>
      <c r="E72" s="58"/>
      <c r="F72" s="58"/>
      <c r="G72" s="58"/>
      <c r="H72" s="58"/>
      <c r="I72" s="58"/>
    </row>
    <row r="73" spans="2:9">
      <c r="B73" s="58"/>
      <c r="C73" s="58"/>
      <c r="D73" s="58"/>
      <c r="E73" s="58"/>
      <c r="F73" s="58"/>
      <c r="G73" s="58"/>
      <c r="H73" s="58"/>
      <c r="I73" s="58"/>
    </row>
    <row r="74" spans="2:9">
      <c r="B74" s="58"/>
      <c r="C74" s="58"/>
      <c r="D74" s="58"/>
      <c r="E74" s="58"/>
      <c r="F74" s="58"/>
      <c r="G74" s="58"/>
      <c r="H74" s="58"/>
      <c r="I74" s="58"/>
    </row>
    <row r="75" spans="2:9">
      <c r="B75" s="58"/>
      <c r="C75" s="58"/>
      <c r="D75" s="58"/>
      <c r="E75" s="58"/>
      <c r="F75" s="58"/>
      <c r="G75" s="58"/>
      <c r="H75" s="58"/>
      <c r="I75" s="58"/>
    </row>
    <row r="76" spans="2:9">
      <c r="B76" s="58"/>
      <c r="C76" s="58"/>
      <c r="D76" s="58"/>
      <c r="E76" s="58"/>
      <c r="F76" s="58"/>
      <c r="G76" s="58"/>
      <c r="H76" s="58"/>
      <c r="I76" s="58"/>
    </row>
    <row r="77" spans="2:9">
      <c r="B77" s="58"/>
      <c r="C77" s="58"/>
      <c r="D77" s="58"/>
      <c r="E77" s="58"/>
      <c r="F77" s="58"/>
      <c r="G77" s="58"/>
      <c r="H77" s="58"/>
      <c r="I77" s="58"/>
    </row>
    <row r="78" spans="2:9">
      <c r="B78" s="58"/>
      <c r="C78" s="58"/>
      <c r="D78" s="58"/>
      <c r="E78" s="58"/>
      <c r="F78" s="58"/>
      <c r="G78" s="58"/>
      <c r="H78" s="58"/>
      <c r="I78" s="58"/>
    </row>
    <row r="79" spans="2:9">
      <c r="B79" s="58"/>
      <c r="C79" s="58"/>
      <c r="D79" s="58"/>
      <c r="E79" s="58"/>
      <c r="F79" s="58"/>
      <c r="G79" s="58"/>
      <c r="H79" s="58"/>
      <c r="I79" s="58"/>
    </row>
    <row r="80" spans="2:9">
      <c r="B80" s="58"/>
      <c r="C80" s="58"/>
      <c r="D80" s="58"/>
      <c r="E80" s="58"/>
      <c r="F80" s="58"/>
      <c r="G80" s="58"/>
      <c r="H80" s="58"/>
      <c r="I80" s="58"/>
    </row>
    <row r="81" spans="2:9">
      <c r="B81" s="58"/>
      <c r="C81" s="58"/>
      <c r="D81" s="58"/>
      <c r="E81" s="58"/>
      <c r="F81" s="58"/>
      <c r="G81" s="58"/>
      <c r="H81" s="58"/>
      <c r="I81" s="58"/>
    </row>
    <row r="82" spans="2:9">
      <c r="B82" s="58"/>
      <c r="C82" s="58"/>
      <c r="D82" s="58"/>
      <c r="E82" s="58"/>
      <c r="F82" s="58"/>
      <c r="G82" s="58"/>
      <c r="H82" s="58"/>
      <c r="I82" s="58"/>
    </row>
    <row r="83" spans="2:9">
      <c r="B83" s="58"/>
      <c r="C83" s="58"/>
      <c r="D83" s="58"/>
      <c r="E83" s="58"/>
      <c r="F83" s="58"/>
      <c r="G83" s="58"/>
      <c r="H83" s="58"/>
      <c r="I83" s="58"/>
    </row>
    <row r="84" spans="2:9">
      <c r="B84" s="58"/>
      <c r="C84" s="58"/>
      <c r="D84" s="58"/>
      <c r="E84" s="58"/>
      <c r="F84" s="58"/>
      <c r="G84" s="58"/>
      <c r="H84" s="58"/>
      <c r="I84" s="58"/>
    </row>
    <row r="85" spans="2:9">
      <c r="B85" s="58"/>
      <c r="C85" s="58"/>
      <c r="D85" s="58"/>
      <c r="E85" s="58"/>
      <c r="F85" s="58"/>
      <c r="G85" s="58"/>
      <c r="H85" s="58"/>
      <c r="I85" s="58"/>
    </row>
    <row r="86" spans="2:9">
      <c r="B86" s="58"/>
      <c r="C86" s="58"/>
      <c r="D86" s="58"/>
      <c r="E86" s="58"/>
      <c r="F86" s="58"/>
      <c r="G86" s="58"/>
      <c r="H86" s="58"/>
      <c r="I86" s="58"/>
    </row>
    <row r="87" spans="2:9">
      <c r="B87" s="58"/>
      <c r="C87" s="58"/>
      <c r="D87" s="58"/>
      <c r="E87" s="58"/>
      <c r="F87" s="58"/>
      <c r="G87" s="58"/>
      <c r="H87" s="58"/>
      <c r="I87" s="58"/>
    </row>
    <row r="88" spans="2:9">
      <c r="B88" s="58"/>
      <c r="C88" s="58"/>
      <c r="D88" s="58"/>
      <c r="E88" s="58"/>
      <c r="F88" s="58"/>
      <c r="G88" s="58"/>
      <c r="H88" s="58"/>
      <c r="I88" s="58"/>
    </row>
    <row r="89" spans="2:9">
      <c r="B89" s="58"/>
      <c r="C89" s="58"/>
      <c r="D89" s="58"/>
      <c r="E89" s="58"/>
      <c r="F89" s="58"/>
      <c r="G89" s="58"/>
      <c r="H89" s="58"/>
      <c r="I89" s="58"/>
    </row>
    <row r="90" spans="2:9">
      <c r="B90" s="58"/>
      <c r="C90" s="58"/>
      <c r="D90" s="58"/>
      <c r="E90" s="58"/>
      <c r="F90" s="58"/>
      <c r="G90" s="58"/>
      <c r="H90" s="58"/>
      <c r="I90" s="58"/>
    </row>
    <row r="91" spans="2:9">
      <c r="B91" s="58"/>
      <c r="C91" s="58"/>
      <c r="D91" s="58"/>
      <c r="E91" s="58"/>
      <c r="F91" s="58"/>
      <c r="G91" s="58"/>
      <c r="H91" s="58"/>
      <c r="I91" s="58"/>
    </row>
    <row r="92" spans="2:9">
      <c r="B92" s="58"/>
      <c r="C92" s="58"/>
      <c r="D92" s="58"/>
      <c r="E92" s="58"/>
      <c r="F92" s="58"/>
      <c r="G92" s="58"/>
      <c r="H92" s="58"/>
      <c r="I92" s="58"/>
    </row>
    <row r="93" spans="2:9">
      <c r="B93" s="58"/>
      <c r="C93" s="58"/>
      <c r="D93" s="58"/>
      <c r="E93" s="58"/>
      <c r="F93" s="58"/>
      <c r="G93" s="58"/>
      <c r="H93" s="58"/>
      <c r="I93" s="58"/>
    </row>
    <row r="94" spans="2:9">
      <c r="B94" s="58"/>
      <c r="C94" s="58"/>
      <c r="D94" s="58"/>
      <c r="E94" s="58"/>
      <c r="F94" s="58"/>
      <c r="G94" s="58"/>
      <c r="H94" s="58"/>
      <c r="I94" s="58"/>
    </row>
    <row r="95" spans="2:9">
      <c r="B95" s="58"/>
      <c r="C95" s="58"/>
      <c r="D95" s="58"/>
      <c r="E95" s="58"/>
      <c r="F95" s="58"/>
      <c r="G95" s="58"/>
      <c r="H95" s="58"/>
      <c r="I95" s="58"/>
    </row>
    <row r="96" spans="2:9">
      <c r="B96" s="58"/>
      <c r="C96" s="58"/>
      <c r="D96" s="58"/>
      <c r="E96" s="58"/>
      <c r="F96" s="58"/>
      <c r="G96" s="58"/>
      <c r="H96" s="58"/>
      <c r="I96" s="58"/>
    </row>
    <row r="97" spans="2:9">
      <c r="B97" s="58"/>
      <c r="C97" s="58"/>
      <c r="D97" s="58"/>
      <c r="E97" s="58"/>
      <c r="F97" s="58"/>
      <c r="G97" s="58"/>
      <c r="H97" s="58"/>
      <c r="I97" s="58"/>
    </row>
    <row r="98" spans="2:9">
      <c r="B98" s="58"/>
      <c r="C98" s="58"/>
      <c r="D98" s="58"/>
      <c r="E98" s="58"/>
      <c r="F98" s="58"/>
      <c r="G98" s="58"/>
      <c r="H98" s="58"/>
      <c r="I98" s="58"/>
    </row>
    <row r="99" spans="2:9">
      <c r="B99" s="58"/>
      <c r="C99" s="58"/>
      <c r="D99" s="58"/>
      <c r="E99" s="58"/>
      <c r="F99" s="58"/>
      <c r="G99" s="58"/>
      <c r="H99" s="58"/>
      <c r="I99" s="58"/>
    </row>
    <row r="100" spans="2:9">
      <c r="B100" s="58"/>
      <c r="C100" s="58"/>
      <c r="D100" s="58"/>
      <c r="E100" s="58"/>
      <c r="F100" s="58"/>
      <c r="G100" s="58"/>
      <c r="H100" s="58"/>
      <c r="I100" s="58"/>
    </row>
    <row r="101" spans="2:9">
      <c r="B101" s="58"/>
      <c r="C101" s="58"/>
      <c r="D101" s="58"/>
      <c r="E101" s="58"/>
      <c r="F101" s="58"/>
      <c r="G101" s="58"/>
      <c r="H101" s="58"/>
      <c r="I101" s="58"/>
    </row>
    <row r="102" spans="2:9">
      <c r="B102" s="58"/>
      <c r="C102" s="58"/>
      <c r="D102" s="58"/>
      <c r="E102" s="58"/>
      <c r="F102" s="58"/>
      <c r="G102" s="58"/>
      <c r="H102" s="58"/>
      <c r="I102" s="58"/>
    </row>
    <row r="103" spans="2:9">
      <c r="B103" s="58"/>
      <c r="C103" s="58"/>
      <c r="D103" s="58"/>
      <c r="E103" s="58"/>
      <c r="F103" s="58"/>
      <c r="G103" s="58"/>
      <c r="H103" s="58"/>
      <c r="I103" s="58"/>
    </row>
    <row r="104" spans="2:9">
      <c r="B104" s="58"/>
      <c r="C104" s="58"/>
      <c r="D104" s="58"/>
      <c r="E104" s="58"/>
      <c r="F104" s="58"/>
      <c r="G104" s="58"/>
      <c r="H104" s="58"/>
      <c r="I104" s="58"/>
    </row>
    <row r="105" spans="2:9">
      <c r="B105" s="58"/>
      <c r="C105" s="58"/>
      <c r="D105" s="58"/>
      <c r="E105" s="58"/>
      <c r="F105" s="58"/>
      <c r="G105" s="58"/>
      <c r="H105" s="58"/>
      <c r="I105" s="58"/>
    </row>
    <row r="106" spans="2:9">
      <c r="B106" s="58"/>
      <c r="C106" s="58"/>
      <c r="D106" s="58"/>
      <c r="E106" s="58"/>
      <c r="F106" s="58"/>
      <c r="G106" s="58"/>
      <c r="H106" s="58"/>
      <c r="I106" s="58"/>
    </row>
    <row r="107" spans="2:9">
      <c r="B107" s="58"/>
      <c r="C107" s="58"/>
      <c r="D107" s="58"/>
      <c r="E107" s="58"/>
      <c r="F107" s="58"/>
      <c r="G107" s="58"/>
      <c r="H107" s="58"/>
      <c r="I107" s="58"/>
    </row>
    <row r="108" spans="2:9">
      <c r="B108" s="58"/>
      <c r="C108" s="58"/>
      <c r="D108" s="58"/>
      <c r="E108" s="58"/>
      <c r="F108" s="58"/>
      <c r="G108" s="58"/>
      <c r="H108" s="58"/>
      <c r="I108" s="58"/>
    </row>
    <row r="109" spans="2:9">
      <c r="B109" s="58"/>
      <c r="C109" s="58"/>
      <c r="D109" s="58"/>
      <c r="E109" s="58"/>
      <c r="F109" s="58"/>
      <c r="G109" s="58"/>
      <c r="H109" s="58"/>
      <c r="I109" s="58"/>
    </row>
    <row r="110" spans="2:9">
      <c r="B110" s="58"/>
      <c r="C110" s="58"/>
      <c r="D110" s="58"/>
      <c r="E110" s="58"/>
      <c r="F110" s="58"/>
      <c r="G110" s="58"/>
      <c r="H110" s="58"/>
      <c r="I110" s="58"/>
    </row>
    <row r="111" spans="2:9">
      <c r="B111" s="58"/>
      <c r="C111" s="58"/>
      <c r="D111" s="58"/>
      <c r="E111" s="58"/>
      <c r="F111" s="58"/>
      <c r="G111" s="58"/>
      <c r="H111" s="58"/>
      <c r="I111" s="58"/>
    </row>
    <row r="112" spans="2:9">
      <c r="B112" s="58"/>
      <c r="C112" s="58"/>
      <c r="D112" s="58"/>
      <c r="E112" s="58"/>
      <c r="F112" s="58"/>
      <c r="G112" s="58"/>
      <c r="H112" s="58"/>
      <c r="I112" s="58"/>
    </row>
    <row r="113" spans="2:9">
      <c r="B113" s="58"/>
      <c r="C113" s="58"/>
      <c r="D113" s="58"/>
      <c r="E113" s="58"/>
      <c r="F113" s="58"/>
      <c r="G113" s="58"/>
      <c r="H113" s="58"/>
      <c r="I113" s="58"/>
    </row>
    <row r="114" spans="2:9">
      <c r="B114" s="58"/>
      <c r="C114" s="58"/>
      <c r="D114" s="58"/>
      <c r="E114" s="58"/>
      <c r="F114" s="58"/>
      <c r="G114" s="58"/>
      <c r="H114" s="58"/>
      <c r="I114" s="58"/>
    </row>
    <row r="115" spans="2:9">
      <c r="B115" s="58"/>
      <c r="C115" s="58"/>
      <c r="D115" s="58"/>
      <c r="E115" s="58"/>
      <c r="F115" s="58"/>
      <c r="G115" s="58"/>
      <c r="H115" s="58"/>
      <c r="I115" s="58"/>
    </row>
    <row r="116" spans="2:9">
      <c r="B116" s="58"/>
      <c r="C116" s="58"/>
      <c r="D116" s="58"/>
      <c r="E116" s="58"/>
      <c r="F116" s="58"/>
      <c r="G116" s="58"/>
      <c r="H116" s="58"/>
      <c r="I116" s="58"/>
    </row>
    <row r="117" spans="2:9">
      <c r="B117" s="58"/>
      <c r="C117" s="58"/>
      <c r="D117" s="58"/>
      <c r="E117" s="58"/>
      <c r="F117" s="58"/>
      <c r="G117" s="58"/>
      <c r="H117" s="58"/>
      <c r="I117" s="58"/>
    </row>
    <row r="118" spans="2:9">
      <c r="B118" s="58"/>
      <c r="C118" s="58"/>
      <c r="D118" s="58"/>
      <c r="E118" s="58"/>
      <c r="F118" s="58"/>
      <c r="G118" s="58"/>
      <c r="H118" s="58"/>
      <c r="I118" s="58"/>
    </row>
    <row r="119" spans="2:9">
      <c r="B119" s="58"/>
      <c r="C119" s="58"/>
      <c r="D119" s="58"/>
      <c r="E119" s="58"/>
      <c r="F119" s="58"/>
      <c r="G119" s="58"/>
      <c r="H119" s="58"/>
      <c r="I119" s="58"/>
    </row>
    <row r="120" spans="2:9">
      <c r="B120" s="58"/>
      <c r="C120" s="58"/>
      <c r="D120" s="58"/>
      <c r="E120" s="58"/>
      <c r="F120" s="58"/>
      <c r="G120" s="58"/>
      <c r="H120" s="58"/>
      <c r="I120" s="58"/>
    </row>
    <row r="121" spans="2:9">
      <c r="B121" s="58"/>
      <c r="C121" s="58"/>
      <c r="D121" s="58"/>
      <c r="E121" s="58"/>
      <c r="F121" s="58"/>
      <c r="G121" s="58"/>
      <c r="H121" s="58"/>
      <c r="I121" s="58"/>
    </row>
    <row r="122" spans="2:9">
      <c r="B122" s="58"/>
      <c r="C122" s="58"/>
      <c r="D122" s="58"/>
      <c r="E122" s="58"/>
      <c r="F122" s="58"/>
      <c r="G122" s="58"/>
      <c r="H122" s="58"/>
      <c r="I122" s="58"/>
    </row>
    <row r="123" spans="2:9">
      <c r="B123" s="58"/>
      <c r="C123" s="58"/>
      <c r="D123" s="58"/>
      <c r="E123" s="58"/>
      <c r="F123" s="58"/>
      <c r="G123" s="58"/>
      <c r="H123" s="58"/>
      <c r="I123" s="58"/>
    </row>
    <row r="124" spans="2:9">
      <c r="B124" s="58"/>
      <c r="C124" s="58"/>
      <c r="D124" s="58"/>
      <c r="E124" s="58"/>
      <c r="F124" s="58"/>
      <c r="G124" s="58"/>
      <c r="H124" s="58"/>
      <c r="I124" s="58"/>
    </row>
    <row r="125" spans="2:9">
      <c r="B125" s="58"/>
      <c r="C125" s="58"/>
      <c r="D125" s="58"/>
      <c r="E125" s="58"/>
      <c r="F125" s="58"/>
      <c r="G125" s="58"/>
      <c r="H125" s="58"/>
      <c r="I125" s="58"/>
    </row>
    <row r="126" spans="2:9">
      <c r="B126" s="58"/>
      <c r="C126" s="58"/>
      <c r="D126" s="58"/>
      <c r="E126" s="58"/>
      <c r="F126" s="58"/>
      <c r="G126" s="58"/>
      <c r="H126" s="58"/>
      <c r="I126" s="58"/>
    </row>
    <row r="127" spans="2:9">
      <c r="B127" s="58"/>
      <c r="C127" s="58"/>
      <c r="D127" s="58"/>
      <c r="E127" s="58"/>
      <c r="F127" s="58"/>
      <c r="G127" s="58"/>
      <c r="H127" s="58"/>
      <c r="I127" s="58"/>
    </row>
    <row r="128" spans="2:9">
      <c r="B128" s="58"/>
      <c r="C128" s="58"/>
      <c r="D128" s="58"/>
      <c r="E128" s="58"/>
      <c r="F128" s="58"/>
      <c r="G128" s="58"/>
      <c r="H128" s="58"/>
      <c r="I128" s="58"/>
    </row>
    <row r="129" spans="2:9">
      <c r="B129" s="58"/>
      <c r="C129" s="58"/>
      <c r="D129" s="58"/>
      <c r="E129" s="58"/>
      <c r="F129" s="58"/>
      <c r="G129" s="58"/>
      <c r="H129" s="58"/>
      <c r="I129" s="58"/>
    </row>
    <row r="130" spans="2:9">
      <c r="B130" s="58"/>
      <c r="C130" s="58"/>
      <c r="D130" s="58"/>
      <c r="E130" s="58"/>
      <c r="F130" s="58"/>
      <c r="G130" s="58"/>
      <c r="H130" s="58"/>
      <c r="I130" s="58"/>
    </row>
    <row r="131" spans="2:9">
      <c r="B131" s="58"/>
      <c r="C131" s="58"/>
      <c r="D131" s="58"/>
      <c r="E131" s="58"/>
      <c r="F131" s="58"/>
      <c r="G131" s="58"/>
      <c r="H131" s="58"/>
      <c r="I131" s="58"/>
    </row>
    <row r="132" spans="2:9">
      <c r="B132" s="58"/>
      <c r="C132" s="58"/>
      <c r="D132" s="58"/>
      <c r="E132" s="58"/>
      <c r="F132" s="58"/>
      <c r="G132" s="58"/>
      <c r="H132" s="58"/>
      <c r="I132" s="58"/>
    </row>
    <row r="133" spans="2:9">
      <c r="B133" s="58"/>
      <c r="C133" s="58"/>
      <c r="D133" s="58"/>
      <c r="E133" s="58"/>
      <c r="F133" s="58"/>
      <c r="G133" s="58"/>
      <c r="H133" s="58"/>
      <c r="I133" s="58"/>
    </row>
    <row r="134" spans="2:9">
      <c r="B134" s="58"/>
      <c r="C134" s="58"/>
      <c r="D134" s="58"/>
      <c r="E134" s="58"/>
      <c r="F134" s="58"/>
      <c r="G134" s="58"/>
      <c r="H134" s="58"/>
      <c r="I134" s="58"/>
    </row>
    <row r="135" spans="2:9">
      <c r="B135" s="58"/>
      <c r="C135" s="58"/>
      <c r="D135" s="58"/>
      <c r="E135" s="58"/>
      <c r="F135" s="58"/>
      <c r="G135" s="58"/>
      <c r="H135" s="58"/>
      <c r="I135" s="58"/>
    </row>
    <row r="136" spans="2:9">
      <c r="B136" s="58"/>
      <c r="C136" s="58"/>
      <c r="D136" s="58"/>
      <c r="E136" s="58"/>
      <c r="F136" s="58"/>
      <c r="G136" s="58"/>
      <c r="H136" s="58"/>
      <c r="I136" s="58"/>
    </row>
    <row r="137" spans="2:9">
      <c r="B137" s="58"/>
      <c r="C137" s="58"/>
      <c r="D137" s="58"/>
      <c r="E137" s="58"/>
      <c r="F137" s="58"/>
      <c r="G137" s="58"/>
      <c r="H137" s="58"/>
      <c r="I137" s="58"/>
    </row>
    <row r="138" spans="2:9">
      <c r="B138" s="58"/>
      <c r="C138" s="58"/>
      <c r="D138" s="58"/>
      <c r="E138" s="58"/>
      <c r="F138" s="58"/>
      <c r="G138" s="58"/>
      <c r="H138" s="58"/>
      <c r="I138" s="58"/>
    </row>
    <row r="139" spans="2:9">
      <c r="B139" s="58"/>
      <c r="C139" s="58"/>
      <c r="D139" s="58"/>
      <c r="E139" s="58"/>
      <c r="F139" s="58"/>
      <c r="G139" s="58"/>
      <c r="H139" s="58"/>
      <c r="I139" s="58"/>
    </row>
    <row r="140" spans="2:9">
      <c r="B140" s="58"/>
      <c r="C140" s="58"/>
      <c r="D140" s="58"/>
      <c r="E140" s="58"/>
      <c r="F140" s="58"/>
      <c r="G140" s="58"/>
      <c r="H140" s="58"/>
      <c r="I140" s="58"/>
    </row>
    <row r="141" spans="2:9">
      <c r="B141" s="58"/>
      <c r="C141" s="58"/>
      <c r="D141" s="58"/>
      <c r="E141" s="58"/>
      <c r="F141" s="58"/>
      <c r="G141" s="58"/>
      <c r="H141" s="58"/>
      <c r="I141" s="58"/>
    </row>
    <row r="142" spans="2:9">
      <c r="B142" s="58"/>
      <c r="C142" s="58"/>
      <c r="D142" s="58"/>
      <c r="E142" s="58"/>
      <c r="F142" s="58"/>
      <c r="G142" s="58"/>
      <c r="H142" s="58"/>
      <c r="I142" s="58"/>
    </row>
    <row r="143" spans="2:9">
      <c r="B143" s="58"/>
      <c r="C143" s="58"/>
      <c r="D143" s="58"/>
      <c r="E143" s="58"/>
      <c r="F143" s="58"/>
      <c r="G143" s="58"/>
      <c r="H143" s="58"/>
      <c r="I143" s="58"/>
    </row>
    <row r="144" spans="2:9">
      <c r="B144" s="58"/>
      <c r="C144" s="58"/>
      <c r="D144" s="58"/>
      <c r="E144" s="58"/>
      <c r="F144" s="58"/>
      <c r="G144" s="58"/>
      <c r="H144" s="58"/>
      <c r="I144" s="58"/>
    </row>
    <row r="145" spans="2:9">
      <c r="B145" s="58"/>
      <c r="C145" s="58"/>
      <c r="D145" s="58"/>
      <c r="E145" s="58"/>
      <c r="F145" s="58"/>
      <c r="G145" s="58"/>
      <c r="H145" s="58"/>
      <c r="I145" s="58"/>
    </row>
    <row r="146" spans="2:9">
      <c r="B146" s="58"/>
      <c r="C146" s="58"/>
      <c r="D146" s="58"/>
      <c r="E146" s="58"/>
      <c r="F146" s="58"/>
      <c r="G146" s="58"/>
      <c r="H146" s="58"/>
      <c r="I146" s="58"/>
    </row>
    <row r="147" spans="2:9">
      <c r="B147" s="58"/>
      <c r="C147" s="58"/>
      <c r="D147" s="58"/>
      <c r="E147" s="58"/>
      <c r="F147" s="58"/>
      <c r="G147" s="58"/>
      <c r="H147" s="58"/>
      <c r="I147" s="58"/>
    </row>
    <row r="148" spans="2:9">
      <c r="B148" s="58"/>
      <c r="C148" s="58"/>
      <c r="D148" s="58"/>
      <c r="E148" s="58"/>
      <c r="F148" s="58"/>
      <c r="G148" s="58"/>
      <c r="H148" s="58"/>
      <c r="I148" s="58"/>
    </row>
    <row r="149" spans="2:9">
      <c r="B149" s="58"/>
      <c r="C149" s="58"/>
      <c r="D149" s="58"/>
      <c r="E149" s="58"/>
      <c r="F149" s="58"/>
      <c r="G149" s="58"/>
      <c r="H149" s="58"/>
      <c r="I149" s="58"/>
    </row>
    <row r="150" spans="2:9">
      <c r="B150" s="58"/>
      <c r="C150" s="58"/>
      <c r="D150" s="58"/>
      <c r="E150" s="58"/>
      <c r="F150" s="58"/>
      <c r="G150" s="58"/>
      <c r="H150" s="58"/>
      <c r="I150" s="58"/>
    </row>
    <row r="151" spans="2:9">
      <c r="B151" s="58"/>
      <c r="C151" s="58"/>
      <c r="D151" s="58"/>
      <c r="E151" s="58"/>
      <c r="F151" s="58"/>
      <c r="G151" s="58"/>
      <c r="H151" s="58"/>
      <c r="I151" s="58"/>
    </row>
    <row r="152" spans="2:9">
      <c r="B152" s="58"/>
      <c r="C152" s="58"/>
      <c r="D152" s="58"/>
      <c r="E152" s="58"/>
      <c r="F152" s="58"/>
      <c r="G152" s="58"/>
      <c r="H152" s="58"/>
      <c r="I152" s="58"/>
    </row>
    <row r="153" spans="2:9">
      <c r="B153" s="58"/>
      <c r="C153" s="58"/>
      <c r="D153" s="58"/>
      <c r="E153" s="58"/>
      <c r="F153" s="58"/>
      <c r="G153" s="58"/>
      <c r="H153" s="58"/>
      <c r="I153" s="58"/>
    </row>
    <row r="154" spans="2:9">
      <c r="B154" s="58"/>
      <c r="C154" s="58"/>
      <c r="D154" s="58"/>
      <c r="E154" s="58"/>
      <c r="F154" s="58"/>
      <c r="G154" s="58"/>
      <c r="H154" s="58"/>
      <c r="I154" s="58"/>
    </row>
    <row r="155" spans="2:9">
      <c r="B155" s="58"/>
      <c r="C155" s="58"/>
      <c r="D155" s="58"/>
      <c r="E155" s="58"/>
      <c r="F155" s="58"/>
      <c r="G155" s="58"/>
      <c r="H155" s="58"/>
      <c r="I155" s="58"/>
    </row>
    <row r="156" spans="2:9">
      <c r="B156" s="58"/>
      <c r="C156" s="58"/>
      <c r="D156" s="58"/>
      <c r="E156" s="58"/>
      <c r="F156" s="58"/>
      <c r="G156" s="58"/>
      <c r="H156" s="58"/>
      <c r="I156" s="58"/>
    </row>
    <row r="157" spans="2:9">
      <c r="B157" s="58"/>
      <c r="C157" s="58"/>
      <c r="D157" s="58"/>
      <c r="E157" s="58"/>
      <c r="F157" s="58"/>
      <c r="G157" s="58"/>
      <c r="H157" s="58"/>
      <c r="I157" s="58"/>
    </row>
    <row r="158" spans="2:9">
      <c r="B158" s="58"/>
      <c r="C158" s="58"/>
      <c r="D158" s="58"/>
      <c r="E158" s="58"/>
      <c r="F158" s="58"/>
      <c r="G158" s="58"/>
      <c r="H158" s="58"/>
      <c r="I158" s="58"/>
    </row>
    <row r="159" spans="2:9">
      <c r="B159" s="58"/>
      <c r="C159" s="58"/>
      <c r="D159" s="58"/>
      <c r="E159" s="58"/>
      <c r="F159" s="58"/>
      <c r="G159" s="58"/>
      <c r="H159" s="58"/>
      <c r="I159" s="58"/>
    </row>
    <row r="160" spans="2:9">
      <c r="B160" s="58"/>
      <c r="C160" s="58"/>
      <c r="D160" s="58"/>
      <c r="E160" s="58"/>
      <c r="F160" s="58"/>
      <c r="G160" s="58"/>
      <c r="H160" s="58"/>
      <c r="I160" s="58"/>
    </row>
    <row r="161" spans="2:9">
      <c r="B161" s="58"/>
      <c r="C161" s="58"/>
      <c r="D161" s="58"/>
      <c r="E161" s="58"/>
      <c r="F161" s="58"/>
      <c r="G161" s="58"/>
      <c r="H161" s="58"/>
      <c r="I161" s="58"/>
    </row>
    <row r="162" spans="2:9">
      <c r="B162" s="58"/>
      <c r="C162" s="58"/>
      <c r="D162" s="58"/>
      <c r="E162" s="58"/>
      <c r="F162" s="58"/>
      <c r="G162" s="58"/>
      <c r="H162" s="58"/>
      <c r="I162" s="58"/>
    </row>
    <row r="163" spans="2:9">
      <c r="B163" s="58"/>
      <c r="C163" s="58"/>
      <c r="D163" s="58"/>
      <c r="E163" s="58"/>
      <c r="F163" s="58"/>
      <c r="G163" s="58"/>
      <c r="H163" s="58"/>
      <c r="I163" s="58"/>
    </row>
    <row r="164" spans="2:9">
      <c r="B164" s="58"/>
      <c r="C164" s="58"/>
      <c r="D164" s="58"/>
      <c r="E164" s="58"/>
      <c r="F164" s="58"/>
      <c r="G164" s="58"/>
      <c r="H164" s="58"/>
      <c r="I164" s="58"/>
    </row>
    <row r="165" spans="2:9">
      <c r="B165" s="58"/>
      <c r="C165" s="58"/>
      <c r="D165" s="58"/>
      <c r="E165" s="58"/>
      <c r="F165" s="58"/>
      <c r="G165" s="58"/>
      <c r="H165" s="58"/>
      <c r="I165" s="58"/>
    </row>
    <row r="166" spans="2:9">
      <c r="B166" s="58"/>
      <c r="C166" s="58"/>
      <c r="D166" s="58"/>
      <c r="E166" s="58"/>
      <c r="F166" s="58"/>
      <c r="G166" s="58"/>
      <c r="H166" s="58"/>
      <c r="I166" s="58"/>
    </row>
    <row r="167" spans="2:9">
      <c r="B167" s="58"/>
      <c r="C167" s="58"/>
      <c r="D167" s="58"/>
      <c r="E167" s="58"/>
      <c r="F167" s="58"/>
      <c r="G167" s="58"/>
      <c r="H167" s="58"/>
      <c r="I167" s="58"/>
    </row>
    <row r="168" spans="2:9">
      <c r="B168" s="58"/>
      <c r="C168" s="58"/>
      <c r="D168" s="58"/>
      <c r="E168" s="58"/>
      <c r="F168" s="58"/>
      <c r="G168" s="58"/>
      <c r="H168" s="58"/>
      <c r="I168" s="58"/>
    </row>
    <row r="169" spans="2:9">
      <c r="B169" s="58"/>
      <c r="C169" s="58"/>
      <c r="D169" s="58"/>
      <c r="E169" s="58"/>
      <c r="F169" s="58"/>
      <c r="G169" s="58"/>
      <c r="H169" s="58"/>
      <c r="I169" s="58"/>
    </row>
    <row r="170" spans="2:9">
      <c r="B170" s="58"/>
      <c r="C170" s="58"/>
      <c r="D170" s="58"/>
      <c r="E170" s="58"/>
      <c r="F170" s="58"/>
      <c r="G170" s="58"/>
      <c r="H170" s="58"/>
      <c r="I170" s="58"/>
    </row>
    <row r="171" spans="2:9">
      <c r="B171" s="58"/>
      <c r="C171" s="58"/>
      <c r="D171" s="58"/>
      <c r="E171" s="58"/>
      <c r="F171" s="58"/>
      <c r="G171" s="58"/>
      <c r="H171" s="58"/>
      <c r="I171" s="58"/>
    </row>
    <row r="172" spans="2:9">
      <c r="B172" s="58"/>
      <c r="C172" s="58"/>
      <c r="D172" s="58"/>
      <c r="E172" s="58"/>
      <c r="F172" s="58"/>
      <c r="G172" s="58"/>
      <c r="H172" s="58"/>
      <c r="I172" s="58"/>
    </row>
    <row r="173" spans="2:9">
      <c r="B173" s="58"/>
      <c r="C173" s="58"/>
      <c r="D173" s="58"/>
      <c r="E173" s="58"/>
      <c r="F173" s="58"/>
      <c r="G173" s="58"/>
      <c r="H173" s="58"/>
      <c r="I173" s="58"/>
    </row>
    <row r="174" spans="2:9">
      <c r="B174" s="58"/>
      <c r="C174" s="58"/>
      <c r="D174" s="58"/>
      <c r="E174" s="58"/>
      <c r="F174" s="58"/>
      <c r="G174" s="58"/>
      <c r="H174" s="58"/>
      <c r="I174" s="58"/>
    </row>
    <row r="175" spans="2:9">
      <c r="B175" s="58"/>
      <c r="C175" s="58"/>
      <c r="D175" s="58"/>
      <c r="E175" s="58"/>
      <c r="F175" s="58"/>
      <c r="G175" s="58"/>
      <c r="H175" s="58"/>
      <c r="I175" s="58"/>
    </row>
    <row r="176" spans="2:9">
      <c r="B176" s="58"/>
      <c r="C176" s="58"/>
      <c r="D176" s="58"/>
      <c r="E176" s="58"/>
      <c r="F176" s="58"/>
      <c r="G176" s="58"/>
      <c r="H176" s="58"/>
      <c r="I176" s="58"/>
    </row>
    <row r="177" spans="2:9">
      <c r="B177" s="58"/>
      <c r="C177" s="58"/>
      <c r="D177" s="58"/>
      <c r="E177" s="58"/>
      <c r="F177" s="58"/>
      <c r="G177" s="58"/>
      <c r="H177" s="58"/>
      <c r="I177" s="58"/>
    </row>
    <row r="178" spans="2:9">
      <c r="B178" s="58"/>
      <c r="C178" s="58"/>
      <c r="D178" s="58"/>
      <c r="E178" s="58"/>
      <c r="F178" s="58"/>
      <c r="G178" s="58"/>
      <c r="H178" s="58"/>
      <c r="I178" s="58"/>
    </row>
    <row r="179" spans="2:9">
      <c r="B179" s="58"/>
      <c r="C179" s="58"/>
      <c r="D179" s="58"/>
      <c r="E179" s="58"/>
      <c r="F179" s="58"/>
      <c r="G179" s="58"/>
      <c r="H179" s="58"/>
      <c r="I179" s="58"/>
    </row>
    <row r="180" spans="2:9">
      <c r="B180" s="58"/>
      <c r="C180" s="58"/>
      <c r="D180" s="58"/>
      <c r="E180" s="58"/>
      <c r="F180" s="58"/>
      <c r="G180" s="58"/>
      <c r="H180" s="58"/>
      <c r="I180" s="58"/>
    </row>
    <row r="181" spans="2:9">
      <c r="B181" s="58"/>
      <c r="C181" s="58"/>
      <c r="D181" s="58"/>
      <c r="E181" s="58"/>
      <c r="F181" s="58"/>
      <c r="G181" s="58"/>
      <c r="H181" s="58"/>
      <c r="I181" s="58"/>
    </row>
    <row r="182" spans="2:9">
      <c r="B182" s="58"/>
      <c r="C182" s="58"/>
      <c r="D182" s="58"/>
      <c r="E182" s="58"/>
      <c r="F182" s="58"/>
      <c r="G182" s="58"/>
      <c r="H182" s="58"/>
      <c r="I182" s="58"/>
    </row>
    <row r="183" spans="2:9">
      <c r="B183" s="58"/>
      <c r="C183" s="58"/>
      <c r="D183" s="58"/>
      <c r="E183" s="58"/>
      <c r="F183" s="58"/>
      <c r="G183" s="58"/>
      <c r="H183" s="58"/>
      <c r="I183" s="58"/>
    </row>
    <row r="184" spans="2:9">
      <c r="B184" s="58"/>
      <c r="C184" s="58"/>
      <c r="D184" s="58"/>
      <c r="E184" s="58"/>
      <c r="F184" s="58"/>
      <c r="G184" s="58"/>
      <c r="H184" s="58"/>
      <c r="I184" s="58"/>
    </row>
    <row r="185" spans="2:9">
      <c r="B185" s="58"/>
      <c r="C185" s="58"/>
      <c r="D185" s="58"/>
      <c r="E185" s="58"/>
      <c r="F185" s="58"/>
      <c r="G185" s="58"/>
      <c r="H185" s="58"/>
      <c r="I185" s="58"/>
    </row>
    <row r="186" spans="2:9">
      <c r="B186" s="58"/>
      <c r="C186" s="58"/>
      <c r="D186" s="58"/>
      <c r="E186" s="58"/>
      <c r="F186" s="58"/>
      <c r="G186" s="58"/>
      <c r="H186" s="58"/>
      <c r="I186" s="58"/>
    </row>
    <row r="187" spans="2:9">
      <c r="B187" s="58"/>
      <c r="C187" s="58"/>
      <c r="D187" s="58"/>
      <c r="E187" s="58"/>
      <c r="F187" s="58"/>
      <c r="G187" s="58"/>
      <c r="H187" s="58"/>
      <c r="I187" s="58"/>
    </row>
    <row r="188" spans="2:9">
      <c r="B188" s="58"/>
      <c r="C188" s="58"/>
      <c r="D188" s="58"/>
      <c r="E188" s="58"/>
      <c r="F188" s="58"/>
      <c r="G188" s="58"/>
      <c r="H188" s="58"/>
      <c r="I188" s="58"/>
    </row>
    <row r="189" spans="2:9">
      <c r="B189" s="58"/>
      <c r="C189" s="58"/>
      <c r="D189" s="58"/>
      <c r="E189" s="58"/>
      <c r="F189" s="58"/>
      <c r="G189" s="58"/>
      <c r="H189" s="58"/>
      <c r="I189" s="58"/>
    </row>
    <row r="190" spans="2:9">
      <c r="B190" s="58"/>
      <c r="C190" s="58"/>
      <c r="D190" s="58"/>
      <c r="E190" s="58"/>
      <c r="F190" s="58"/>
      <c r="G190" s="58"/>
      <c r="H190" s="58"/>
      <c r="I190" s="58"/>
    </row>
    <row r="191" spans="2:9">
      <c r="B191" s="58"/>
      <c r="C191" s="58"/>
      <c r="D191" s="58"/>
      <c r="E191" s="58"/>
      <c r="F191" s="58"/>
      <c r="G191" s="58"/>
      <c r="H191" s="58"/>
      <c r="I191" s="58"/>
    </row>
    <row r="192" spans="2:9">
      <c r="B192" s="58"/>
      <c r="C192" s="58"/>
      <c r="D192" s="58"/>
      <c r="E192" s="58"/>
      <c r="F192" s="58"/>
      <c r="G192" s="58"/>
      <c r="H192" s="58"/>
      <c r="I192" s="58"/>
    </row>
    <row r="193" spans="2:9">
      <c r="B193" s="58"/>
      <c r="C193" s="58"/>
      <c r="D193" s="58"/>
      <c r="E193" s="58"/>
      <c r="F193" s="58"/>
      <c r="G193" s="58"/>
      <c r="H193" s="58"/>
      <c r="I193" s="58"/>
    </row>
    <row r="194" spans="2:9">
      <c r="B194" s="58"/>
      <c r="C194" s="58"/>
      <c r="D194" s="58"/>
      <c r="E194" s="58"/>
      <c r="F194" s="58"/>
      <c r="G194" s="58"/>
      <c r="H194" s="58"/>
      <c r="I194" s="58"/>
    </row>
    <row r="195" spans="2:9">
      <c r="B195" s="58"/>
      <c r="C195" s="58"/>
      <c r="D195" s="58"/>
      <c r="E195" s="58"/>
      <c r="F195" s="58"/>
      <c r="G195" s="58"/>
      <c r="H195" s="58"/>
      <c r="I195" s="58"/>
    </row>
    <row r="196" spans="2:9">
      <c r="B196" s="58"/>
      <c r="C196" s="58"/>
      <c r="D196" s="58"/>
      <c r="E196" s="58"/>
      <c r="F196" s="58"/>
      <c r="G196" s="58"/>
      <c r="H196" s="58"/>
      <c r="I196" s="58"/>
    </row>
    <row r="197" spans="2:9">
      <c r="B197" s="58"/>
      <c r="C197" s="58"/>
      <c r="D197" s="58"/>
      <c r="E197" s="58"/>
      <c r="F197" s="58"/>
      <c r="G197" s="58"/>
      <c r="H197" s="58"/>
      <c r="I197" s="58"/>
    </row>
    <row r="198" spans="2:9">
      <c r="B198" s="58"/>
      <c r="C198" s="58"/>
      <c r="D198" s="58"/>
      <c r="E198" s="58"/>
      <c r="F198" s="58"/>
      <c r="G198" s="58"/>
      <c r="H198" s="58"/>
      <c r="I198" s="58"/>
    </row>
    <row r="199" spans="2:9">
      <c r="B199" s="58"/>
      <c r="C199" s="58"/>
      <c r="D199" s="58"/>
      <c r="E199" s="58"/>
      <c r="F199" s="58"/>
      <c r="G199" s="58"/>
      <c r="H199" s="58"/>
      <c r="I199" s="58"/>
    </row>
    <row r="200" spans="2:9">
      <c r="B200" s="58"/>
      <c r="C200" s="58"/>
      <c r="D200" s="58"/>
      <c r="E200" s="58"/>
      <c r="F200" s="58"/>
      <c r="G200" s="58"/>
      <c r="H200" s="58"/>
      <c r="I200" s="58"/>
    </row>
    <row r="201" spans="2:9">
      <c r="B201" s="58"/>
      <c r="C201" s="58"/>
      <c r="D201" s="58"/>
      <c r="E201" s="58"/>
      <c r="F201" s="58"/>
      <c r="G201" s="58"/>
      <c r="H201" s="58"/>
      <c r="I201" s="58"/>
    </row>
    <row r="202" spans="2:9">
      <c r="B202" s="58"/>
      <c r="C202" s="58"/>
      <c r="D202" s="58"/>
      <c r="E202" s="58"/>
      <c r="F202" s="58"/>
      <c r="G202" s="58"/>
      <c r="H202" s="58"/>
      <c r="I202" s="58"/>
    </row>
    <row r="203" spans="2:9">
      <c r="B203" s="58"/>
      <c r="C203" s="58"/>
      <c r="D203" s="58"/>
      <c r="E203" s="58"/>
      <c r="F203" s="58"/>
      <c r="G203" s="58"/>
      <c r="H203" s="58"/>
      <c r="I203" s="58"/>
    </row>
    <row r="204" spans="2:9">
      <c r="B204" s="58"/>
      <c r="C204" s="58"/>
      <c r="D204" s="58"/>
      <c r="E204" s="58"/>
      <c r="F204" s="58"/>
      <c r="G204" s="58"/>
      <c r="H204" s="58"/>
      <c r="I204" s="58"/>
    </row>
    <row r="205" spans="2:9">
      <c r="B205" s="58"/>
      <c r="C205" s="58"/>
      <c r="D205" s="58"/>
      <c r="E205" s="58"/>
      <c r="F205" s="58"/>
      <c r="G205" s="58"/>
      <c r="H205" s="58"/>
      <c r="I205" s="58"/>
    </row>
    <row r="206" spans="2:9">
      <c r="B206" s="58"/>
      <c r="C206" s="58"/>
      <c r="D206" s="58"/>
      <c r="E206" s="58"/>
      <c r="F206" s="58"/>
      <c r="G206" s="58"/>
      <c r="H206" s="58"/>
      <c r="I206" s="58"/>
    </row>
    <row r="207" spans="2:9">
      <c r="B207" s="58"/>
      <c r="C207" s="58"/>
      <c r="D207" s="58"/>
      <c r="E207" s="58"/>
      <c r="F207" s="58"/>
      <c r="G207" s="58"/>
      <c r="H207" s="58"/>
      <c r="I207" s="58"/>
    </row>
    <row r="208" spans="2:9">
      <c r="B208" s="58"/>
      <c r="C208" s="58"/>
      <c r="D208" s="58"/>
      <c r="E208" s="58"/>
      <c r="F208" s="58"/>
      <c r="G208" s="58"/>
      <c r="H208" s="58"/>
      <c r="I208" s="58"/>
    </row>
    <row r="209" spans="2:9">
      <c r="B209" s="58"/>
      <c r="C209" s="58"/>
      <c r="D209" s="58"/>
      <c r="E209" s="58"/>
      <c r="F209" s="58"/>
      <c r="G209" s="58"/>
      <c r="H209" s="58"/>
      <c r="I209" s="58"/>
    </row>
    <row r="210" spans="2:9">
      <c r="B210" s="58"/>
      <c r="C210" s="58"/>
      <c r="D210" s="58"/>
      <c r="E210" s="58"/>
      <c r="F210" s="58"/>
      <c r="G210" s="58"/>
      <c r="H210" s="58"/>
      <c r="I210" s="58"/>
    </row>
  </sheetData>
  <sheetProtection algorithmName="SHA-512" hashValue="ojEuES3QRl7nSyVpFe6K2hoXYl4QeK07Hrqhs3O888x8LvVT6LYMxVSLbDvNZ8yar+Q2mK0cGNOWMcoU8ttrSg==" saltValue="sAEo3J34VnTJt+XYbjPbaQ==" spinCount="100000" sheet="1" objects="1" scenarios="1"/>
  <mergeCells count="2">
    <mergeCell ref="B10:B11"/>
    <mergeCell ref="C10:C11"/>
  </mergeCells>
  <phoneticPr fontId="1"/>
  <dataValidations count="1">
    <dataValidation type="list" allowBlank="1" showInputMessage="1" showErrorMessage="1" sqref="D12:G210" xr:uid="{945F7D2A-7F38-4888-BD27-3DD3CA7F50D8}">
      <formula1>$L$3:$L$4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DF7FD-7456-4997-986B-079416663FC3}">
  <sheetPr>
    <tabColor theme="1"/>
  </sheetPr>
  <dimension ref="B2:C211"/>
  <sheetViews>
    <sheetView showGridLines="0" zoomScale="80" zoomScaleNormal="80" workbookViewId="0">
      <pane ySplit="11" topLeftCell="A12" activePane="bottomLeft" state="frozen"/>
      <selection pane="bottomLeft"/>
    </sheetView>
  </sheetViews>
  <sheetFormatPr defaultRowHeight="18"/>
  <cols>
    <col min="1" max="1" width="2.625" customWidth="1"/>
    <col min="2" max="2" width="4.75" customWidth="1"/>
    <col min="3" max="3" width="56.25" customWidth="1"/>
  </cols>
  <sheetData>
    <row r="2" spans="2:3">
      <c r="B2" s="18" t="s">
        <v>179</v>
      </c>
    </row>
    <row r="3" spans="2:3">
      <c r="B3" s="1" t="s">
        <v>180</v>
      </c>
    </row>
    <row r="4" spans="2:3">
      <c r="B4" s="1" t="s">
        <v>181</v>
      </c>
    </row>
    <row r="5" spans="2:3">
      <c r="B5" s="1" t="s">
        <v>182</v>
      </c>
    </row>
    <row r="6" spans="2:3">
      <c r="B6" t="s">
        <v>183</v>
      </c>
    </row>
    <row r="7" spans="2:3">
      <c r="B7" t="s">
        <v>184</v>
      </c>
    </row>
    <row r="8" spans="2:3">
      <c r="B8" t="s">
        <v>185</v>
      </c>
    </row>
    <row r="9" spans="2:3">
      <c r="B9" s="1" t="s">
        <v>186</v>
      </c>
    </row>
    <row r="10" spans="2:3">
      <c r="B10" t="s">
        <v>187</v>
      </c>
    </row>
    <row r="11" spans="2:3">
      <c r="B11" s="12" t="s">
        <v>188</v>
      </c>
      <c r="C11" s="16" t="s">
        <v>189</v>
      </c>
    </row>
    <row r="12" spans="2:3">
      <c r="B12" s="11">
        <v>1</v>
      </c>
      <c r="C12" s="39"/>
    </row>
    <row r="13" spans="2:3">
      <c r="B13" s="11">
        <v>2</v>
      </c>
      <c r="C13" s="39"/>
    </row>
    <row r="14" spans="2:3">
      <c r="B14" s="11">
        <v>3</v>
      </c>
      <c r="C14" s="39"/>
    </row>
    <row r="15" spans="2:3">
      <c r="B15" s="11">
        <v>4</v>
      </c>
      <c r="C15" s="39"/>
    </row>
    <row r="16" spans="2:3">
      <c r="B16" s="11">
        <v>5</v>
      </c>
      <c r="C16" s="39"/>
    </row>
    <row r="17" spans="2:3">
      <c r="B17" s="11">
        <v>6</v>
      </c>
      <c r="C17" s="39"/>
    </row>
    <row r="18" spans="2:3">
      <c r="B18" s="11">
        <v>7</v>
      </c>
      <c r="C18" s="39"/>
    </row>
    <row r="19" spans="2:3">
      <c r="B19" s="11">
        <v>8</v>
      </c>
      <c r="C19" s="39"/>
    </row>
    <row r="20" spans="2:3">
      <c r="B20" s="11">
        <v>9</v>
      </c>
      <c r="C20" s="39"/>
    </row>
    <row r="21" spans="2:3">
      <c r="B21" s="11">
        <v>10</v>
      </c>
      <c r="C21" s="39"/>
    </row>
    <row r="22" spans="2:3">
      <c r="B22" s="11">
        <v>11</v>
      </c>
      <c r="C22" s="39"/>
    </row>
    <row r="23" spans="2:3">
      <c r="B23" s="11">
        <v>12</v>
      </c>
      <c r="C23" s="39"/>
    </row>
    <row r="24" spans="2:3">
      <c r="B24" s="11">
        <v>13</v>
      </c>
      <c r="C24" s="39"/>
    </row>
    <row r="25" spans="2:3">
      <c r="B25" s="11">
        <v>14</v>
      </c>
      <c r="C25" s="39"/>
    </row>
    <row r="26" spans="2:3">
      <c r="B26" s="11">
        <v>15</v>
      </c>
      <c r="C26" s="39"/>
    </row>
    <row r="27" spans="2:3">
      <c r="B27" s="11">
        <v>16</v>
      </c>
      <c r="C27" s="39"/>
    </row>
    <row r="28" spans="2:3">
      <c r="B28" s="11">
        <v>17</v>
      </c>
      <c r="C28" s="39"/>
    </row>
    <row r="29" spans="2:3">
      <c r="B29" s="11">
        <v>18</v>
      </c>
      <c r="C29" s="39"/>
    </row>
    <row r="30" spans="2:3">
      <c r="B30" s="11">
        <v>19</v>
      </c>
      <c r="C30" s="39"/>
    </row>
    <row r="31" spans="2:3">
      <c r="B31" s="11">
        <v>20</v>
      </c>
      <c r="C31" s="39"/>
    </row>
    <row r="32" spans="2:3">
      <c r="B32" s="11">
        <v>21</v>
      </c>
      <c r="C32" s="39"/>
    </row>
    <row r="33" spans="2:3">
      <c r="B33" s="11">
        <v>22</v>
      </c>
      <c r="C33" s="39"/>
    </row>
    <row r="34" spans="2:3">
      <c r="B34" s="11">
        <v>23</v>
      </c>
      <c r="C34" s="39"/>
    </row>
    <row r="35" spans="2:3">
      <c r="B35" s="11">
        <v>24</v>
      </c>
      <c r="C35" s="39"/>
    </row>
    <row r="36" spans="2:3">
      <c r="B36" s="11">
        <v>25</v>
      </c>
      <c r="C36" s="39"/>
    </row>
    <row r="37" spans="2:3">
      <c r="B37" s="11">
        <v>26</v>
      </c>
      <c r="C37" s="39"/>
    </row>
    <row r="38" spans="2:3">
      <c r="B38" s="11">
        <v>27</v>
      </c>
      <c r="C38" s="39"/>
    </row>
    <row r="39" spans="2:3">
      <c r="B39" s="11">
        <v>28</v>
      </c>
      <c r="C39" s="39"/>
    </row>
    <row r="40" spans="2:3">
      <c r="B40" s="11">
        <v>29</v>
      </c>
      <c r="C40" s="39"/>
    </row>
    <row r="41" spans="2:3">
      <c r="B41" s="11">
        <v>30</v>
      </c>
      <c r="C41" s="39"/>
    </row>
    <row r="42" spans="2:3">
      <c r="B42" s="11">
        <v>31</v>
      </c>
      <c r="C42" s="39"/>
    </row>
    <row r="43" spans="2:3">
      <c r="B43" s="11">
        <v>32</v>
      </c>
      <c r="C43" s="39"/>
    </row>
    <row r="44" spans="2:3">
      <c r="B44" s="11">
        <v>33</v>
      </c>
      <c r="C44" s="39"/>
    </row>
    <row r="45" spans="2:3">
      <c r="B45" s="11">
        <v>34</v>
      </c>
      <c r="C45" s="39"/>
    </row>
    <row r="46" spans="2:3">
      <c r="B46" s="11">
        <v>35</v>
      </c>
      <c r="C46" s="39"/>
    </row>
    <row r="47" spans="2:3">
      <c r="B47" s="11">
        <v>36</v>
      </c>
      <c r="C47" s="39"/>
    </row>
    <row r="48" spans="2:3">
      <c r="B48" s="11">
        <v>37</v>
      </c>
      <c r="C48" s="39"/>
    </row>
    <row r="49" spans="2:3">
      <c r="B49" s="11">
        <v>38</v>
      </c>
      <c r="C49" s="39"/>
    </row>
    <row r="50" spans="2:3">
      <c r="B50" s="11">
        <v>39</v>
      </c>
      <c r="C50" s="39"/>
    </row>
    <row r="51" spans="2:3">
      <c r="B51" s="11">
        <v>40</v>
      </c>
      <c r="C51" s="39"/>
    </row>
    <row r="52" spans="2:3">
      <c r="B52" s="11">
        <v>41</v>
      </c>
      <c r="C52" s="39"/>
    </row>
    <row r="53" spans="2:3">
      <c r="B53" s="11">
        <v>42</v>
      </c>
      <c r="C53" s="39"/>
    </row>
    <row r="54" spans="2:3">
      <c r="B54" s="11">
        <v>43</v>
      </c>
      <c r="C54" s="39"/>
    </row>
    <row r="55" spans="2:3">
      <c r="B55" s="11">
        <v>44</v>
      </c>
      <c r="C55" s="39"/>
    </row>
    <row r="56" spans="2:3">
      <c r="B56" s="11">
        <v>45</v>
      </c>
      <c r="C56" s="39"/>
    </row>
    <row r="57" spans="2:3">
      <c r="B57" s="11">
        <v>46</v>
      </c>
      <c r="C57" s="39"/>
    </row>
    <row r="58" spans="2:3">
      <c r="B58" s="11">
        <v>47</v>
      </c>
      <c r="C58" s="39"/>
    </row>
    <row r="59" spans="2:3">
      <c r="B59" s="11">
        <v>48</v>
      </c>
      <c r="C59" s="39"/>
    </row>
    <row r="60" spans="2:3">
      <c r="B60" s="11">
        <v>49</v>
      </c>
      <c r="C60" s="39"/>
    </row>
    <row r="61" spans="2:3">
      <c r="B61" s="11">
        <v>50</v>
      </c>
      <c r="C61" s="39"/>
    </row>
    <row r="62" spans="2:3">
      <c r="B62" s="11">
        <v>51</v>
      </c>
      <c r="C62" s="39"/>
    </row>
    <row r="63" spans="2:3">
      <c r="B63" s="11">
        <v>52</v>
      </c>
      <c r="C63" s="39"/>
    </row>
    <row r="64" spans="2:3">
      <c r="B64" s="11">
        <v>53</v>
      </c>
      <c r="C64" s="39"/>
    </row>
    <row r="65" spans="2:3">
      <c r="B65" s="11">
        <v>54</v>
      </c>
      <c r="C65" s="39"/>
    </row>
    <row r="66" spans="2:3">
      <c r="B66" s="11">
        <v>55</v>
      </c>
      <c r="C66" s="39"/>
    </row>
    <row r="67" spans="2:3">
      <c r="B67" s="11">
        <v>56</v>
      </c>
      <c r="C67" s="39"/>
    </row>
    <row r="68" spans="2:3">
      <c r="B68" s="11">
        <v>57</v>
      </c>
      <c r="C68" s="39"/>
    </row>
    <row r="69" spans="2:3">
      <c r="B69" s="11">
        <v>58</v>
      </c>
      <c r="C69" s="39"/>
    </row>
    <row r="70" spans="2:3">
      <c r="B70" s="11">
        <v>59</v>
      </c>
      <c r="C70" s="39"/>
    </row>
    <row r="71" spans="2:3">
      <c r="B71" s="11">
        <v>60</v>
      </c>
      <c r="C71" s="39"/>
    </row>
    <row r="72" spans="2:3">
      <c r="B72" s="11">
        <v>61</v>
      </c>
      <c r="C72" s="39"/>
    </row>
    <row r="73" spans="2:3">
      <c r="B73" s="11">
        <v>62</v>
      </c>
      <c r="C73" s="39"/>
    </row>
    <row r="74" spans="2:3">
      <c r="B74" s="11">
        <v>63</v>
      </c>
      <c r="C74" s="39"/>
    </row>
    <row r="75" spans="2:3">
      <c r="B75" s="11">
        <v>64</v>
      </c>
      <c r="C75" s="39"/>
    </row>
    <row r="76" spans="2:3">
      <c r="B76" s="11">
        <v>65</v>
      </c>
      <c r="C76" s="39"/>
    </row>
    <row r="77" spans="2:3">
      <c r="B77" s="11">
        <v>66</v>
      </c>
      <c r="C77" s="39"/>
    </row>
    <row r="78" spans="2:3">
      <c r="B78" s="11">
        <v>67</v>
      </c>
      <c r="C78" s="39"/>
    </row>
    <row r="79" spans="2:3">
      <c r="B79" s="11">
        <v>68</v>
      </c>
      <c r="C79" s="39"/>
    </row>
    <row r="80" spans="2:3">
      <c r="B80" s="11">
        <v>69</v>
      </c>
      <c r="C80" s="39"/>
    </row>
    <row r="81" spans="2:3">
      <c r="B81" s="11">
        <v>70</v>
      </c>
      <c r="C81" s="39"/>
    </row>
    <row r="82" spans="2:3">
      <c r="B82" s="11">
        <v>71</v>
      </c>
      <c r="C82" s="39"/>
    </row>
    <row r="83" spans="2:3">
      <c r="B83" s="11">
        <v>72</v>
      </c>
      <c r="C83" s="39"/>
    </row>
    <row r="84" spans="2:3">
      <c r="B84" s="11">
        <v>73</v>
      </c>
      <c r="C84" s="39"/>
    </row>
    <row r="85" spans="2:3">
      <c r="B85" s="11">
        <v>74</v>
      </c>
      <c r="C85" s="39"/>
    </row>
    <row r="86" spans="2:3">
      <c r="B86" s="11">
        <v>75</v>
      </c>
      <c r="C86" s="39"/>
    </row>
    <row r="87" spans="2:3">
      <c r="B87" s="11">
        <v>76</v>
      </c>
      <c r="C87" s="39"/>
    </row>
    <row r="88" spans="2:3">
      <c r="B88" s="11">
        <v>77</v>
      </c>
      <c r="C88" s="39"/>
    </row>
    <row r="89" spans="2:3">
      <c r="B89" s="11">
        <v>78</v>
      </c>
      <c r="C89" s="39"/>
    </row>
    <row r="90" spans="2:3">
      <c r="B90" s="11">
        <v>79</v>
      </c>
      <c r="C90" s="39"/>
    </row>
    <row r="91" spans="2:3">
      <c r="B91" s="11">
        <v>80</v>
      </c>
      <c r="C91" s="39"/>
    </row>
    <row r="92" spans="2:3">
      <c r="B92" s="11">
        <v>81</v>
      </c>
      <c r="C92" s="39"/>
    </row>
    <row r="93" spans="2:3">
      <c r="B93" s="11">
        <v>82</v>
      </c>
      <c r="C93" s="39"/>
    </row>
    <row r="94" spans="2:3">
      <c r="B94" s="11">
        <v>83</v>
      </c>
      <c r="C94" s="39"/>
    </row>
    <row r="95" spans="2:3">
      <c r="B95" s="11">
        <v>84</v>
      </c>
      <c r="C95" s="39"/>
    </row>
    <row r="96" spans="2:3">
      <c r="B96" s="11">
        <v>85</v>
      </c>
      <c r="C96" s="39"/>
    </row>
    <row r="97" spans="2:3">
      <c r="B97" s="11">
        <v>86</v>
      </c>
      <c r="C97" s="39"/>
    </row>
    <row r="98" spans="2:3">
      <c r="B98" s="11">
        <v>87</v>
      </c>
      <c r="C98" s="39"/>
    </row>
    <row r="99" spans="2:3">
      <c r="B99" s="11">
        <v>88</v>
      </c>
      <c r="C99" s="39"/>
    </row>
    <row r="100" spans="2:3">
      <c r="B100" s="11">
        <v>89</v>
      </c>
      <c r="C100" s="39"/>
    </row>
    <row r="101" spans="2:3">
      <c r="B101" s="11">
        <v>90</v>
      </c>
      <c r="C101" s="39"/>
    </row>
    <row r="102" spans="2:3">
      <c r="B102" s="11">
        <v>91</v>
      </c>
      <c r="C102" s="39"/>
    </row>
    <row r="103" spans="2:3">
      <c r="B103" s="11">
        <v>92</v>
      </c>
      <c r="C103" s="39"/>
    </row>
    <row r="104" spans="2:3">
      <c r="B104" s="11">
        <v>93</v>
      </c>
      <c r="C104" s="39"/>
    </row>
    <row r="105" spans="2:3">
      <c r="B105" s="11">
        <v>94</v>
      </c>
      <c r="C105" s="39"/>
    </row>
    <row r="106" spans="2:3">
      <c r="B106" s="11">
        <v>95</v>
      </c>
      <c r="C106" s="39"/>
    </row>
    <row r="107" spans="2:3">
      <c r="B107" s="11">
        <v>96</v>
      </c>
      <c r="C107" s="39"/>
    </row>
    <row r="108" spans="2:3">
      <c r="B108" s="11">
        <v>97</v>
      </c>
      <c r="C108" s="39"/>
    </row>
    <row r="109" spans="2:3">
      <c r="B109" s="11">
        <v>98</v>
      </c>
      <c r="C109" s="39"/>
    </row>
    <row r="110" spans="2:3">
      <c r="B110" s="11">
        <v>99</v>
      </c>
      <c r="C110" s="39"/>
    </row>
    <row r="111" spans="2:3">
      <c r="B111" s="11">
        <v>100</v>
      </c>
      <c r="C111" s="39"/>
    </row>
    <row r="112" spans="2:3">
      <c r="B112" s="11">
        <v>101</v>
      </c>
      <c r="C112" s="39"/>
    </row>
    <row r="113" spans="2:3">
      <c r="B113" s="11">
        <v>102</v>
      </c>
      <c r="C113" s="39"/>
    </row>
    <row r="114" spans="2:3">
      <c r="B114" s="11">
        <v>103</v>
      </c>
      <c r="C114" s="39"/>
    </row>
    <row r="115" spans="2:3">
      <c r="B115" s="11">
        <v>104</v>
      </c>
      <c r="C115" s="39"/>
    </row>
    <row r="116" spans="2:3">
      <c r="B116" s="11">
        <v>105</v>
      </c>
      <c r="C116" s="39"/>
    </row>
    <row r="117" spans="2:3">
      <c r="B117" s="11">
        <v>106</v>
      </c>
      <c r="C117" s="39"/>
    </row>
    <row r="118" spans="2:3">
      <c r="B118" s="11">
        <v>107</v>
      </c>
      <c r="C118" s="39"/>
    </row>
    <row r="119" spans="2:3">
      <c r="B119" s="11">
        <v>108</v>
      </c>
      <c r="C119" s="39"/>
    </row>
    <row r="120" spans="2:3">
      <c r="B120" s="11">
        <v>109</v>
      </c>
      <c r="C120" s="39"/>
    </row>
    <row r="121" spans="2:3">
      <c r="B121" s="11">
        <v>110</v>
      </c>
      <c r="C121" s="39"/>
    </row>
    <row r="122" spans="2:3">
      <c r="B122" s="11">
        <v>111</v>
      </c>
      <c r="C122" s="39"/>
    </row>
    <row r="123" spans="2:3">
      <c r="B123" s="11">
        <v>112</v>
      </c>
      <c r="C123" s="39"/>
    </row>
    <row r="124" spans="2:3">
      <c r="B124" s="11">
        <v>113</v>
      </c>
      <c r="C124" s="39"/>
    </row>
    <row r="125" spans="2:3">
      <c r="B125" s="11">
        <v>114</v>
      </c>
      <c r="C125" s="39"/>
    </row>
    <row r="126" spans="2:3">
      <c r="B126" s="11">
        <v>115</v>
      </c>
      <c r="C126" s="39"/>
    </row>
    <row r="127" spans="2:3">
      <c r="B127" s="11">
        <v>116</v>
      </c>
      <c r="C127" s="39"/>
    </row>
    <row r="128" spans="2:3">
      <c r="B128" s="11">
        <v>117</v>
      </c>
      <c r="C128" s="39"/>
    </row>
    <row r="129" spans="2:3">
      <c r="B129" s="11">
        <v>118</v>
      </c>
      <c r="C129" s="39"/>
    </row>
    <row r="130" spans="2:3">
      <c r="B130" s="11">
        <v>119</v>
      </c>
      <c r="C130" s="39"/>
    </row>
    <row r="131" spans="2:3">
      <c r="B131" s="11">
        <v>120</v>
      </c>
      <c r="C131" s="39"/>
    </row>
    <row r="132" spans="2:3">
      <c r="B132" s="11">
        <v>121</v>
      </c>
      <c r="C132" s="39"/>
    </row>
    <row r="133" spans="2:3">
      <c r="B133" s="11">
        <v>122</v>
      </c>
      <c r="C133" s="39"/>
    </row>
    <row r="134" spans="2:3">
      <c r="B134" s="11">
        <v>123</v>
      </c>
      <c r="C134" s="39"/>
    </row>
    <row r="135" spans="2:3">
      <c r="B135" s="11">
        <v>124</v>
      </c>
      <c r="C135" s="39"/>
    </row>
    <row r="136" spans="2:3">
      <c r="B136" s="11">
        <v>125</v>
      </c>
      <c r="C136" s="39"/>
    </row>
    <row r="137" spans="2:3">
      <c r="B137" s="11">
        <v>126</v>
      </c>
      <c r="C137" s="39"/>
    </row>
    <row r="138" spans="2:3">
      <c r="B138" s="11">
        <v>127</v>
      </c>
      <c r="C138" s="39"/>
    </row>
    <row r="139" spans="2:3">
      <c r="B139" s="11">
        <v>128</v>
      </c>
      <c r="C139" s="39"/>
    </row>
    <row r="140" spans="2:3">
      <c r="B140" s="11">
        <v>129</v>
      </c>
      <c r="C140" s="39"/>
    </row>
    <row r="141" spans="2:3">
      <c r="B141" s="11">
        <v>130</v>
      </c>
      <c r="C141" s="39"/>
    </row>
    <row r="142" spans="2:3">
      <c r="B142" s="11">
        <v>131</v>
      </c>
      <c r="C142" s="39"/>
    </row>
    <row r="143" spans="2:3">
      <c r="B143" s="11">
        <v>132</v>
      </c>
      <c r="C143" s="39"/>
    </row>
    <row r="144" spans="2:3">
      <c r="B144" s="11">
        <v>133</v>
      </c>
      <c r="C144" s="39"/>
    </row>
    <row r="145" spans="2:3">
      <c r="B145" s="11">
        <v>134</v>
      </c>
      <c r="C145" s="39"/>
    </row>
    <row r="146" spans="2:3">
      <c r="B146" s="11">
        <v>135</v>
      </c>
      <c r="C146" s="39"/>
    </row>
    <row r="147" spans="2:3">
      <c r="B147" s="11">
        <v>136</v>
      </c>
      <c r="C147" s="39"/>
    </row>
    <row r="148" spans="2:3">
      <c r="B148" s="11">
        <v>137</v>
      </c>
      <c r="C148" s="39"/>
    </row>
    <row r="149" spans="2:3">
      <c r="B149" s="11">
        <v>138</v>
      </c>
      <c r="C149" s="39"/>
    </row>
    <row r="150" spans="2:3">
      <c r="B150" s="11">
        <v>139</v>
      </c>
      <c r="C150" s="39"/>
    </row>
    <row r="151" spans="2:3">
      <c r="B151" s="11">
        <v>140</v>
      </c>
      <c r="C151" s="39"/>
    </row>
    <row r="152" spans="2:3">
      <c r="B152" s="11">
        <v>141</v>
      </c>
      <c r="C152" s="39"/>
    </row>
    <row r="153" spans="2:3">
      <c r="B153" s="11">
        <v>142</v>
      </c>
      <c r="C153" s="39"/>
    </row>
    <row r="154" spans="2:3">
      <c r="B154" s="11">
        <v>143</v>
      </c>
      <c r="C154" s="39"/>
    </row>
    <row r="155" spans="2:3">
      <c r="B155" s="11">
        <v>144</v>
      </c>
      <c r="C155" s="39"/>
    </row>
    <row r="156" spans="2:3">
      <c r="B156" s="11">
        <v>145</v>
      </c>
      <c r="C156" s="39"/>
    </row>
    <row r="157" spans="2:3">
      <c r="B157" s="11">
        <v>146</v>
      </c>
      <c r="C157" s="39"/>
    </row>
    <row r="158" spans="2:3">
      <c r="B158" s="11">
        <v>147</v>
      </c>
      <c r="C158" s="39"/>
    </row>
    <row r="159" spans="2:3">
      <c r="B159" s="11">
        <v>148</v>
      </c>
      <c r="C159" s="39"/>
    </row>
    <row r="160" spans="2:3">
      <c r="B160" s="11">
        <v>149</v>
      </c>
      <c r="C160" s="39"/>
    </row>
    <row r="161" spans="2:3">
      <c r="B161" s="11">
        <v>150</v>
      </c>
      <c r="C161" s="39"/>
    </row>
    <row r="162" spans="2:3">
      <c r="B162" s="11">
        <v>151</v>
      </c>
      <c r="C162" s="39"/>
    </row>
    <row r="163" spans="2:3">
      <c r="B163" s="11">
        <v>152</v>
      </c>
      <c r="C163" s="39"/>
    </row>
    <row r="164" spans="2:3">
      <c r="B164" s="11">
        <v>153</v>
      </c>
      <c r="C164" s="39"/>
    </row>
    <row r="165" spans="2:3">
      <c r="B165" s="11">
        <v>154</v>
      </c>
      <c r="C165" s="39"/>
    </row>
    <row r="166" spans="2:3">
      <c r="B166" s="11">
        <v>155</v>
      </c>
      <c r="C166" s="39"/>
    </row>
    <row r="167" spans="2:3">
      <c r="B167" s="11">
        <v>156</v>
      </c>
      <c r="C167" s="39"/>
    </row>
    <row r="168" spans="2:3">
      <c r="B168" s="11">
        <v>157</v>
      </c>
      <c r="C168" s="39"/>
    </row>
    <row r="169" spans="2:3">
      <c r="B169" s="11">
        <v>158</v>
      </c>
      <c r="C169" s="39"/>
    </row>
    <row r="170" spans="2:3">
      <c r="B170" s="11">
        <v>159</v>
      </c>
      <c r="C170" s="39"/>
    </row>
    <row r="171" spans="2:3">
      <c r="B171" s="11">
        <v>160</v>
      </c>
      <c r="C171" s="39"/>
    </row>
    <row r="172" spans="2:3">
      <c r="B172" s="11">
        <v>161</v>
      </c>
      <c r="C172" s="39"/>
    </row>
    <row r="173" spans="2:3">
      <c r="B173" s="11">
        <v>162</v>
      </c>
      <c r="C173" s="39"/>
    </row>
    <row r="174" spans="2:3">
      <c r="B174" s="11">
        <v>163</v>
      </c>
      <c r="C174" s="39"/>
    </row>
    <row r="175" spans="2:3">
      <c r="B175" s="11">
        <v>164</v>
      </c>
      <c r="C175" s="39"/>
    </row>
    <row r="176" spans="2:3">
      <c r="B176" s="11">
        <v>165</v>
      </c>
      <c r="C176" s="39"/>
    </row>
    <row r="177" spans="2:3">
      <c r="B177" s="11">
        <v>166</v>
      </c>
      <c r="C177" s="39"/>
    </row>
    <row r="178" spans="2:3">
      <c r="B178" s="11">
        <v>167</v>
      </c>
      <c r="C178" s="39"/>
    </row>
    <row r="179" spans="2:3">
      <c r="B179" s="11">
        <v>168</v>
      </c>
      <c r="C179" s="39"/>
    </row>
    <row r="180" spans="2:3">
      <c r="B180" s="11">
        <v>169</v>
      </c>
      <c r="C180" s="39"/>
    </row>
    <row r="181" spans="2:3">
      <c r="B181" s="11">
        <v>170</v>
      </c>
      <c r="C181" s="39"/>
    </row>
    <row r="182" spans="2:3">
      <c r="B182" s="11">
        <v>171</v>
      </c>
      <c r="C182" s="39"/>
    </row>
    <row r="183" spans="2:3">
      <c r="B183" s="11">
        <v>172</v>
      </c>
      <c r="C183" s="39"/>
    </row>
    <row r="184" spans="2:3">
      <c r="B184" s="11">
        <v>173</v>
      </c>
      <c r="C184" s="39"/>
    </row>
    <row r="185" spans="2:3">
      <c r="B185" s="11">
        <v>174</v>
      </c>
      <c r="C185" s="39"/>
    </row>
    <row r="186" spans="2:3">
      <c r="B186" s="11">
        <v>175</v>
      </c>
      <c r="C186" s="39"/>
    </row>
    <row r="187" spans="2:3">
      <c r="B187" s="11">
        <v>176</v>
      </c>
      <c r="C187" s="39"/>
    </row>
    <row r="188" spans="2:3">
      <c r="B188" s="11">
        <v>177</v>
      </c>
      <c r="C188" s="39"/>
    </row>
    <row r="189" spans="2:3">
      <c r="B189" s="11">
        <v>178</v>
      </c>
      <c r="C189" s="39"/>
    </row>
    <row r="190" spans="2:3">
      <c r="B190" s="11">
        <v>179</v>
      </c>
      <c r="C190" s="39"/>
    </row>
    <row r="191" spans="2:3">
      <c r="B191" s="11">
        <v>180</v>
      </c>
      <c r="C191" s="39"/>
    </row>
    <row r="192" spans="2:3">
      <c r="B192" s="11">
        <v>181</v>
      </c>
      <c r="C192" s="39"/>
    </row>
    <row r="193" spans="2:3">
      <c r="B193" s="11">
        <v>182</v>
      </c>
      <c r="C193" s="39"/>
    </row>
    <row r="194" spans="2:3">
      <c r="B194" s="11">
        <v>183</v>
      </c>
      <c r="C194" s="39"/>
    </row>
    <row r="195" spans="2:3">
      <c r="B195" s="11">
        <v>184</v>
      </c>
      <c r="C195" s="39"/>
    </row>
    <row r="196" spans="2:3">
      <c r="B196" s="11">
        <v>185</v>
      </c>
      <c r="C196" s="39"/>
    </row>
    <row r="197" spans="2:3">
      <c r="B197" s="11">
        <v>186</v>
      </c>
      <c r="C197" s="39"/>
    </row>
    <row r="198" spans="2:3">
      <c r="B198" s="11">
        <v>187</v>
      </c>
      <c r="C198" s="39"/>
    </row>
    <row r="199" spans="2:3">
      <c r="B199" s="11">
        <v>188</v>
      </c>
      <c r="C199" s="39"/>
    </row>
    <row r="200" spans="2:3">
      <c r="B200" s="11">
        <v>189</v>
      </c>
      <c r="C200" s="39"/>
    </row>
    <row r="201" spans="2:3">
      <c r="B201" s="11">
        <v>190</v>
      </c>
      <c r="C201" s="39"/>
    </row>
    <row r="202" spans="2:3">
      <c r="B202" s="11">
        <v>191</v>
      </c>
      <c r="C202" s="39"/>
    </row>
    <row r="203" spans="2:3">
      <c r="B203" s="11">
        <v>192</v>
      </c>
      <c r="C203" s="39"/>
    </row>
    <row r="204" spans="2:3">
      <c r="B204" s="11">
        <v>193</v>
      </c>
      <c r="C204" s="39"/>
    </row>
    <row r="205" spans="2:3">
      <c r="B205" s="11">
        <v>194</v>
      </c>
      <c r="C205" s="39"/>
    </row>
    <row r="206" spans="2:3">
      <c r="B206" s="11">
        <v>195</v>
      </c>
      <c r="C206" s="39"/>
    </row>
    <row r="207" spans="2:3">
      <c r="B207" s="11">
        <v>196</v>
      </c>
      <c r="C207" s="39"/>
    </row>
    <row r="208" spans="2:3">
      <c r="B208" s="11">
        <v>197</v>
      </c>
      <c r="C208" s="39"/>
    </row>
    <row r="209" spans="2:3">
      <c r="B209" s="11">
        <v>198</v>
      </c>
      <c r="C209" s="39"/>
    </row>
    <row r="210" spans="2:3">
      <c r="B210" s="11">
        <v>199</v>
      </c>
      <c r="C210" s="39"/>
    </row>
    <row r="211" spans="2:3">
      <c r="B211" s="11">
        <v>200</v>
      </c>
      <c r="C211" s="39"/>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23A84-D306-420F-BA0F-3AEF3314DBB1}">
  <sheetPr>
    <tabColor theme="1"/>
  </sheetPr>
  <dimension ref="B2:C208"/>
  <sheetViews>
    <sheetView showGridLines="0" zoomScale="80" zoomScaleNormal="80" workbookViewId="0"/>
  </sheetViews>
  <sheetFormatPr defaultRowHeight="18"/>
  <cols>
    <col min="1" max="1" width="2.625" customWidth="1"/>
    <col min="2" max="2" width="53.25" customWidth="1"/>
    <col min="3" max="3" width="56.25" customWidth="1"/>
  </cols>
  <sheetData>
    <row r="2" spans="2:3">
      <c r="B2" s="18" t="s">
        <v>190</v>
      </c>
    </row>
    <row r="3" spans="2:3">
      <c r="B3" s="1" t="s">
        <v>191</v>
      </c>
    </row>
    <row r="4" spans="2:3">
      <c r="B4" s="1" t="s">
        <v>192</v>
      </c>
    </row>
    <row r="5" spans="2:3">
      <c r="B5" s="2"/>
    </row>
    <row r="6" spans="2:3">
      <c r="B6" s="2"/>
    </row>
    <row r="7" spans="2:3">
      <c r="B7" s="172" t="s">
        <v>193</v>
      </c>
      <c r="C7" s="173"/>
    </row>
    <row r="8" spans="2:3">
      <c r="B8" s="83" t="s">
        <v>194</v>
      </c>
      <c r="C8" s="39"/>
    </row>
    <row r="9" spans="2:3">
      <c r="B9" s="83" t="s">
        <v>195</v>
      </c>
      <c r="C9" s="39"/>
    </row>
    <row r="10" spans="2:3">
      <c r="B10" s="83" t="s">
        <v>196</v>
      </c>
      <c r="C10" s="39"/>
    </row>
    <row r="11" spans="2:3" ht="55.5" customHeight="1">
      <c r="B11" s="83" t="s">
        <v>197</v>
      </c>
      <c r="C11" s="82" t="s">
        <v>198</v>
      </c>
    </row>
    <row r="12" spans="2:3" s="41" customFormat="1">
      <c r="C12" s="42"/>
    </row>
    <row r="13" spans="2:3" s="41" customFormat="1">
      <c r="C13" s="42"/>
    </row>
    <row r="14" spans="2:3" s="41" customFormat="1">
      <c r="C14" s="42"/>
    </row>
    <row r="15" spans="2:3" s="41" customFormat="1">
      <c r="C15" s="42"/>
    </row>
    <row r="16" spans="2:3" s="41" customFormat="1">
      <c r="C16" s="42"/>
    </row>
    <row r="17" spans="3:3" s="41" customFormat="1">
      <c r="C17" s="42"/>
    </row>
    <row r="18" spans="3:3" s="41" customFormat="1">
      <c r="C18" s="42"/>
    </row>
    <row r="19" spans="3:3" s="41" customFormat="1">
      <c r="C19" s="42"/>
    </row>
    <row r="20" spans="3:3" s="41" customFormat="1">
      <c r="C20" s="42"/>
    </row>
    <row r="21" spans="3:3" s="41" customFormat="1">
      <c r="C21" s="42"/>
    </row>
    <row r="22" spans="3:3" s="41" customFormat="1">
      <c r="C22" s="42"/>
    </row>
    <row r="23" spans="3:3" s="41" customFormat="1">
      <c r="C23" s="42"/>
    </row>
    <row r="24" spans="3:3" s="41" customFormat="1">
      <c r="C24" s="42"/>
    </row>
    <row r="25" spans="3:3" s="41" customFormat="1">
      <c r="C25" s="42"/>
    </row>
    <row r="26" spans="3:3" s="41" customFormat="1">
      <c r="C26" s="42"/>
    </row>
    <row r="27" spans="3:3" s="41" customFormat="1">
      <c r="C27" s="42"/>
    </row>
    <row r="28" spans="3:3" s="41" customFormat="1">
      <c r="C28" s="42"/>
    </row>
    <row r="29" spans="3:3" s="41" customFormat="1">
      <c r="C29" s="42"/>
    </row>
    <row r="30" spans="3:3" s="41" customFormat="1">
      <c r="C30" s="42"/>
    </row>
    <row r="31" spans="3:3" s="41" customFormat="1">
      <c r="C31" s="42"/>
    </row>
    <row r="32" spans="3:3" s="41" customFormat="1">
      <c r="C32" s="42"/>
    </row>
    <row r="33" spans="3:3" s="41" customFormat="1">
      <c r="C33" s="42"/>
    </row>
    <row r="34" spans="3:3" s="41" customFormat="1">
      <c r="C34" s="42"/>
    </row>
    <row r="35" spans="3:3" s="41" customFormat="1">
      <c r="C35" s="42"/>
    </row>
    <row r="36" spans="3:3" s="41" customFormat="1">
      <c r="C36" s="42"/>
    </row>
    <row r="37" spans="3:3" s="41" customFormat="1">
      <c r="C37" s="42"/>
    </row>
    <row r="38" spans="3:3" s="41" customFormat="1">
      <c r="C38" s="42"/>
    </row>
    <row r="39" spans="3:3" s="41" customFormat="1">
      <c r="C39" s="42"/>
    </row>
    <row r="40" spans="3:3" s="41" customFormat="1">
      <c r="C40" s="42"/>
    </row>
    <row r="41" spans="3:3" s="41" customFormat="1">
      <c r="C41" s="42"/>
    </row>
    <row r="42" spans="3:3" s="41" customFormat="1">
      <c r="C42" s="42"/>
    </row>
    <row r="43" spans="3:3" s="41" customFormat="1">
      <c r="C43" s="42"/>
    </row>
    <row r="44" spans="3:3" s="41" customFormat="1">
      <c r="C44" s="42"/>
    </row>
    <row r="45" spans="3:3" s="41" customFormat="1">
      <c r="C45" s="42"/>
    </row>
    <row r="46" spans="3:3" s="41" customFormat="1">
      <c r="C46" s="42"/>
    </row>
    <row r="47" spans="3:3" s="41" customFormat="1">
      <c r="C47" s="42"/>
    </row>
    <row r="48" spans="3:3" s="41" customFormat="1">
      <c r="C48" s="42"/>
    </row>
    <row r="49" spans="3:3" s="41" customFormat="1">
      <c r="C49" s="42"/>
    </row>
    <row r="50" spans="3:3" s="41" customFormat="1">
      <c r="C50" s="42"/>
    </row>
    <row r="51" spans="3:3" s="41" customFormat="1">
      <c r="C51" s="42"/>
    </row>
    <row r="52" spans="3:3" s="41" customFormat="1">
      <c r="C52" s="42"/>
    </row>
    <row r="53" spans="3:3" s="41" customFormat="1">
      <c r="C53" s="42"/>
    </row>
    <row r="54" spans="3:3" s="41" customFormat="1">
      <c r="C54" s="42"/>
    </row>
    <row r="55" spans="3:3" s="41" customFormat="1">
      <c r="C55" s="42"/>
    </row>
    <row r="56" spans="3:3" s="41" customFormat="1">
      <c r="C56" s="42"/>
    </row>
    <row r="57" spans="3:3" s="41" customFormat="1">
      <c r="C57" s="42"/>
    </row>
    <row r="58" spans="3:3" s="41" customFormat="1">
      <c r="C58" s="42"/>
    </row>
    <row r="59" spans="3:3" s="41" customFormat="1">
      <c r="C59" s="42"/>
    </row>
    <row r="60" spans="3:3" s="41" customFormat="1">
      <c r="C60" s="42"/>
    </row>
    <row r="61" spans="3:3" s="41" customFormat="1">
      <c r="C61" s="42"/>
    </row>
    <row r="62" spans="3:3" s="41" customFormat="1">
      <c r="C62" s="42"/>
    </row>
    <row r="63" spans="3:3" s="41" customFormat="1">
      <c r="C63" s="42"/>
    </row>
    <row r="64" spans="3:3" s="41" customFormat="1">
      <c r="C64" s="42"/>
    </row>
    <row r="65" spans="3:3" s="41" customFormat="1">
      <c r="C65" s="42"/>
    </row>
    <row r="66" spans="3:3" s="41" customFormat="1">
      <c r="C66" s="42"/>
    </row>
    <row r="67" spans="3:3" s="41" customFormat="1">
      <c r="C67" s="42"/>
    </row>
    <row r="68" spans="3:3" s="41" customFormat="1">
      <c r="C68" s="42"/>
    </row>
    <row r="69" spans="3:3" s="41" customFormat="1">
      <c r="C69" s="42"/>
    </row>
    <row r="70" spans="3:3" s="41" customFormat="1">
      <c r="C70" s="42"/>
    </row>
    <row r="71" spans="3:3" s="41" customFormat="1">
      <c r="C71" s="42"/>
    </row>
    <row r="72" spans="3:3" s="41" customFormat="1">
      <c r="C72" s="42"/>
    </row>
    <row r="73" spans="3:3" s="41" customFormat="1">
      <c r="C73" s="42"/>
    </row>
    <row r="74" spans="3:3" s="41" customFormat="1">
      <c r="C74" s="42"/>
    </row>
    <row r="75" spans="3:3" s="41" customFormat="1">
      <c r="C75" s="42"/>
    </row>
    <row r="76" spans="3:3" s="41" customFormat="1">
      <c r="C76" s="42"/>
    </row>
    <row r="77" spans="3:3" s="41" customFormat="1">
      <c r="C77" s="42"/>
    </row>
    <row r="78" spans="3:3" s="41" customFormat="1">
      <c r="C78" s="42"/>
    </row>
    <row r="79" spans="3:3" s="41" customFormat="1">
      <c r="C79" s="42"/>
    </row>
    <row r="80" spans="3:3" s="41" customFormat="1">
      <c r="C80" s="42"/>
    </row>
    <row r="81" spans="3:3" s="41" customFormat="1">
      <c r="C81" s="42"/>
    </row>
    <row r="82" spans="3:3" s="41" customFormat="1">
      <c r="C82" s="42"/>
    </row>
    <row r="83" spans="3:3" s="41" customFormat="1">
      <c r="C83" s="42"/>
    </row>
    <row r="84" spans="3:3" s="41" customFormat="1">
      <c r="C84" s="42"/>
    </row>
    <row r="85" spans="3:3" s="41" customFormat="1">
      <c r="C85" s="42"/>
    </row>
    <row r="86" spans="3:3" s="41" customFormat="1">
      <c r="C86" s="42"/>
    </row>
    <row r="87" spans="3:3" s="41" customFormat="1">
      <c r="C87" s="42"/>
    </row>
    <row r="88" spans="3:3" s="41" customFormat="1">
      <c r="C88" s="42"/>
    </row>
    <row r="89" spans="3:3" s="41" customFormat="1">
      <c r="C89" s="42"/>
    </row>
    <row r="90" spans="3:3" s="41" customFormat="1">
      <c r="C90" s="42"/>
    </row>
    <row r="91" spans="3:3" s="41" customFormat="1">
      <c r="C91" s="42"/>
    </row>
    <row r="92" spans="3:3" s="41" customFormat="1">
      <c r="C92" s="42"/>
    </row>
    <row r="93" spans="3:3" s="41" customFormat="1">
      <c r="C93" s="42"/>
    </row>
    <row r="94" spans="3:3" s="41" customFormat="1">
      <c r="C94" s="42"/>
    </row>
    <row r="95" spans="3:3" s="41" customFormat="1">
      <c r="C95" s="42"/>
    </row>
    <row r="96" spans="3:3" s="41" customFormat="1">
      <c r="C96" s="42"/>
    </row>
    <row r="97" spans="3:3" s="41" customFormat="1">
      <c r="C97" s="42"/>
    </row>
    <row r="98" spans="3:3" s="41" customFormat="1">
      <c r="C98" s="42"/>
    </row>
    <row r="99" spans="3:3" s="41" customFormat="1">
      <c r="C99" s="42"/>
    </row>
    <row r="100" spans="3:3" s="41" customFormat="1">
      <c r="C100" s="42"/>
    </row>
    <row r="101" spans="3:3" s="41" customFormat="1">
      <c r="C101" s="42"/>
    </row>
    <row r="102" spans="3:3" s="41" customFormat="1">
      <c r="C102" s="42"/>
    </row>
    <row r="103" spans="3:3" s="41" customFormat="1">
      <c r="C103" s="42"/>
    </row>
    <row r="104" spans="3:3" s="41" customFormat="1">
      <c r="C104" s="42"/>
    </row>
    <row r="105" spans="3:3" s="41" customFormat="1">
      <c r="C105" s="42"/>
    </row>
    <row r="106" spans="3:3" s="41" customFormat="1">
      <c r="C106" s="42"/>
    </row>
    <row r="107" spans="3:3" s="41" customFormat="1">
      <c r="C107" s="42"/>
    </row>
    <row r="108" spans="3:3" s="41" customFormat="1">
      <c r="C108" s="42"/>
    </row>
    <row r="109" spans="3:3" s="41" customFormat="1">
      <c r="C109" s="42"/>
    </row>
    <row r="110" spans="3:3" s="41" customFormat="1">
      <c r="C110" s="42"/>
    </row>
    <row r="111" spans="3:3" s="41" customFormat="1">
      <c r="C111" s="42"/>
    </row>
    <row r="112" spans="3:3" s="41" customFormat="1">
      <c r="C112" s="42"/>
    </row>
    <row r="113" spans="3:3" s="41" customFormat="1">
      <c r="C113" s="42"/>
    </row>
    <row r="114" spans="3:3" s="41" customFormat="1">
      <c r="C114" s="42"/>
    </row>
    <row r="115" spans="3:3" s="41" customFormat="1">
      <c r="C115" s="42"/>
    </row>
    <row r="116" spans="3:3" s="41" customFormat="1">
      <c r="C116" s="42"/>
    </row>
    <row r="117" spans="3:3" s="41" customFormat="1">
      <c r="C117" s="42"/>
    </row>
    <row r="118" spans="3:3" s="41" customFormat="1">
      <c r="C118" s="42"/>
    </row>
    <row r="119" spans="3:3" s="41" customFormat="1">
      <c r="C119" s="42"/>
    </row>
    <row r="120" spans="3:3" s="41" customFormat="1">
      <c r="C120" s="42"/>
    </row>
    <row r="121" spans="3:3" s="41" customFormat="1">
      <c r="C121" s="42"/>
    </row>
    <row r="122" spans="3:3" s="41" customFormat="1">
      <c r="C122" s="42"/>
    </row>
    <row r="123" spans="3:3" s="41" customFormat="1">
      <c r="C123" s="42"/>
    </row>
    <row r="124" spans="3:3" s="41" customFormat="1">
      <c r="C124" s="42"/>
    </row>
    <row r="125" spans="3:3" s="41" customFormat="1">
      <c r="C125" s="42"/>
    </row>
    <row r="126" spans="3:3" s="41" customFormat="1">
      <c r="C126" s="42"/>
    </row>
    <row r="127" spans="3:3" s="41" customFormat="1">
      <c r="C127" s="42"/>
    </row>
    <row r="128" spans="3:3" s="41" customFormat="1">
      <c r="C128" s="42"/>
    </row>
    <row r="129" spans="3:3" s="41" customFormat="1">
      <c r="C129" s="42"/>
    </row>
    <row r="130" spans="3:3" s="41" customFormat="1">
      <c r="C130" s="42"/>
    </row>
    <row r="131" spans="3:3" s="41" customFormat="1">
      <c r="C131" s="42"/>
    </row>
    <row r="132" spans="3:3" s="41" customFormat="1">
      <c r="C132" s="42"/>
    </row>
    <row r="133" spans="3:3" s="41" customFormat="1">
      <c r="C133" s="42"/>
    </row>
    <row r="134" spans="3:3" s="41" customFormat="1">
      <c r="C134" s="42"/>
    </row>
    <row r="135" spans="3:3" s="41" customFormat="1">
      <c r="C135" s="42"/>
    </row>
    <row r="136" spans="3:3" s="41" customFormat="1">
      <c r="C136" s="42"/>
    </row>
    <row r="137" spans="3:3" s="41" customFormat="1">
      <c r="C137" s="42"/>
    </row>
    <row r="138" spans="3:3" s="41" customFormat="1">
      <c r="C138" s="42"/>
    </row>
    <row r="139" spans="3:3" s="41" customFormat="1">
      <c r="C139" s="42"/>
    </row>
    <row r="140" spans="3:3" s="41" customFormat="1">
      <c r="C140" s="42"/>
    </row>
    <row r="141" spans="3:3" s="41" customFormat="1">
      <c r="C141" s="42"/>
    </row>
    <row r="142" spans="3:3" s="41" customFormat="1">
      <c r="C142" s="42"/>
    </row>
    <row r="143" spans="3:3" s="41" customFormat="1">
      <c r="C143" s="42"/>
    </row>
    <row r="144" spans="3:3" s="41" customFormat="1">
      <c r="C144" s="42"/>
    </row>
    <row r="145" spans="3:3" s="41" customFormat="1">
      <c r="C145" s="42"/>
    </row>
    <row r="146" spans="3:3" s="41" customFormat="1">
      <c r="C146" s="42"/>
    </row>
    <row r="147" spans="3:3" s="41" customFormat="1">
      <c r="C147" s="42"/>
    </row>
    <row r="148" spans="3:3" s="41" customFormat="1">
      <c r="C148" s="42"/>
    </row>
    <row r="149" spans="3:3" s="41" customFormat="1">
      <c r="C149" s="42"/>
    </row>
    <row r="150" spans="3:3" s="41" customFormat="1">
      <c r="C150" s="42"/>
    </row>
    <row r="151" spans="3:3" s="41" customFormat="1">
      <c r="C151" s="42"/>
    </row>
    <row r="152" spans="3:3" s="41" customFormat="1">
      <c r="C152" s="42"/>
    </row>
    <row r="153" spans="3:3" s="41" customFormat="1">
      <c r="C153" s="42"/>
    </row>
    <row r="154" spans="3:3" s="41" customFormat="1">
      <c r="C154" s="42"/>
    </row>
    <row r="155" spans="3:3" s="41" customFormat="1">
      <c r="C155" s="42"/>
    </row>
    <row r="156" spans="3:3" s="41" customFormat="1">
      <c r="C156" s="42"/>
    </row>
    <row r="157" spans="3:3" s="41" customFormat="1">
      <c r="C157" s="42"/>
    </row>
    <row r="158" spans="3:3" s="41" customFormat="1">
      <c r="C158" s="42"/>
    </row>
    <row r="159" spans="3:3" s="41" customFormat="1">
      <c r="C159" s="42"/>
    </row>
    <row r="160" spans="3:3" s="41" customFormat="1">
      <c r="C160" s="42"/>
    </row>
    <row r="161" spans="3:3" s="41" customFormat="1">
      <c r="C161" s="42"/>
    </row>
    <row r="162" spans="3:3" s="41" customFormat="1">
      <c r="C162" s="42"/>
    </row>
    <row r="163" spans="3:3" s="41" customFormat="1">
      <c r="C163" s="42"/>
    </row>
    <row r="164" spans="3:3" s="41" customFormat="1">
      <c r="C164" s="42"/>
    </row>
    <row r="165" spans="3:3" s="41" customFormat="1">
      <c r="C165" s="42"/>
    </row>
    <row r="166" spans="3:3" s="41" customFormat="1">
      <c r="C166" s="42"/>
    </row>
    <row r="167" spans="3:3" s="41" customFormat="1">
      <c r="C167" s="42"/>
    </row>
    <row r="168" spans="3:3" s="41" customFormat="1">
      <c r="C168" s="42"/>
    </row>
    <row r="169" spans="3:3" s="41" customFormat="1">
      <c r="C169" s="42"/>
    </row>
    <row r="170" spans="3:3" s="41" customFormat="1">
      <c r="C170" s="42"/>
    </row>
    <row r="171" spans="3:3" s="41" customFormat="1">
      <c r="C171" s="42"/>
    </row>
    <row r="172" spans="3:3" s="41" customFormat="1">
      <c r="C172" s="42"/>
    </row>
    <row r="173" spans="3:3" s="41" customFormat="1">
      <c r="C173" s="42"/>
    </row>
    <row r="174" spans="3:3" s="41" customFormat="1">
      <c r="C174" s="42"/>
    </row>
    <row r="175" spans="3:3" s="41" customFormat="1">
      <c r="C175" s="42"/>
    </row>
    <row r="176" spans="3:3" s="41" customFormat="1">
      <c r="C176" s="42"/>
    </row>
    <row r="177" spans="3:3" s="41" customFormat="1">
      <c r="C177" s="42"/>
    </row>
    <row r="178" spans="3:3" s="41" customFormat="1">
      <c r="C178" s="42"/>
    </row>
    <row r="179" spans="3:3" s="41" customFormat="1">
      <c r="C179" s="42"/>
    </row>
    <row r="180" spans="3:3" s="41" customFormat="1">
      <c r="C180" s="42"/>
    </row>
    <row r="181" spans="3:3" s="41" customFormat="1">
      <c r="C181" s="42"/>
    </row>
    <row r="182" spans="3:3" s="41" customFormat="1">
      <c r="C182" s="42"/>
    </row>
    <row r="183" spans="3:3" s="41" customFormat="1">
      <c r="C183" s="42"/>
    </row>
    <row r="184" spans="3:3" s="41" customFormat="1">
      <c r="C184" s="42"/>
    </row>
    <row r="185" spans="3:3" s="41" customFormat="1">
      <c r="C185" s="42"/>
    </row>
    <row r="186" spans="3:3" s="41" customFormat="1">
      <c r="C186" s="42"/>
    </row>
    <row r="187" spans="3:3" s="41" customFormat="1">
      <c r="C187" s="42"/>
    </row>
    <row r="188" spans="3:3" s="41" customFormat="1">
      <c r="C188" s="42"/>
    </row>
    <row r="189" spans="3:3" s="41" customFormat="1">
      <c r="C189" s="42"/>
    </row>
    <row r="190" spans="3:3" s="41" customFormat="1">
      <c r="C190" s="42"/>
    </row>
    <row r="191" spans="3:3" s="41" customFormat="1">
      <c r="C191" s="42"/>
    </row>
    <row r="192" spans="3:3" s="41" customFormat="1">
      <c r="C192" s="42"/>
    </row>
    <row r="193" spans="3:3" s="41" customFormat="1">
      <c r="C193" s="42"/>
    </row>
    <row r="194" spans="3:3" s="41" customFormat="1">
      <c r="C194" s="42"/>
    </row>
    <row r="195" spans="3:3" s="41" customFormat="1">
      <c r="C195" s="42"/>
    </row>
    <row r="196" spans="3:3" s="41" customFormat="1">
      <c r="C196" s="42"/>
    </row>
    <row r="197" spans="3:3" s="41" customFormat="1">
      <c r="C197" s="42"/>
    </row>
    <row r="198" spans="3:3" s="41" customFormat="1">
      <c r="C198" s="42"/>
    </row>
    <row r="199" spans="3:3" s="41" customFormat="1">
      <c r="C199" s="42"/>
    </row>
    <row r="200" spans="3:3" s="41" customFormat="1">
      <c r="C200" s="42"/>
    </row>
    <row r="201" spans="3:3" s="41" customFormat="1">
      <c r="C201" s="42"/>
    </row>
    <row r="202" spans="3:3" s="41" customFormat="1">
      <c r="C202" s="42"/>
    </row>
    <row r="203" spans="3:3" s="41" customFormat="1">
      <c r="C203" s="42"/>
    </row>
    <row r="204" spans="3:3" s="41" customFormat="1">
      <c r="C204" s="42"/>
    </row>
    <row r="205" spans="3:3" s="41" customFormat="1">
      <c r="C205" s="42"/>
    </row>
    <row r="206" spans="3:3" s="41" customFormat="1">
      <c r="C206" s="42"/>
    </row>
    <row r="207" spans="3:3" s="41" customFormat="1">
      <c r="C207" s="42"/>
    </row>
    <row r="208" spans="3:3" s="41" customFormat="1"/>
  </sheetData>
  <sheetProtection algorithmName="SHA-512" hashValue="zeWAMu6ezaZzG4wDIboxUVzSjVRnJbU2c4/vfFDoX1F1Rcyk5aS3gMgI9Cg8LxTlTtBjasGUFrRW6Ltfgd8xkQ==" saltValue="O9q2c2OMLgtMaBdoNgofvQ==" spinCount="100000" sheet="1" objects="1" scenarios="1"/>
  <mergeCells count="1">
    <mergeCell ref="B7:C7"/>
  </mergeCells>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933FF24DB04224A9A49C5CCDB5DD493" ma:contentTypeVersion="12" ma:contentTypeDescription="新しいドキュメントを作成します。" ma:contentTypeScope="" ma:versionID="3f5ba3afb235b245d16ee27e5c4858fa">
  <xsd:schema xmlns:xsd="http://www.w3.org/2001/XMLSchema" xmlns:xs="http://www.w3.org/2001/XMLSchema" xmlns:p="http://schemas.microsoft.com/office/2006/metadata/properties" xmlns:ns2="8f59a21e-e65a-450d-a88c-9d65eae816fa" xmlns:ns3="eebd6052-6c3d-4254-9e59-b71ef1202955" targetNamespace="http://schemas.microsoft.com/office/2006/metadata/properties" ma:root="true" ma:fieldsID="7ae3a57a6efbfab7bca188146cd91304" ns2:_="" ns3:_="">
    <xsd:import namespace="8f59a21e-e65a-450d-a88c-9d65eae816fa"/>
    <xsd:import namespace="eebd6052-6c3d-4254-9e59-b71ef120295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59a21e-e65a-450d-a88c-9d65eae816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785717d7-19ec-47d4-9288-ce56b1256bdc"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ebd6052-6c3d-4254-9e59-b71ef120295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30243292-cd80-4775-b84c-317c1a913152}" ma:internalName="TaxCatchAll" ma:showField="CatchAllData" ma:web="eebd6052-6c3d-4254-9e59-b71ef120295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f59a21e-e65a-450d-a88c-9d65eae816fa">
      <Terms xmlns="http://schemas.microsoft.com/office/infopath/2007/PartnerControls"/>
    </lcf76f155ced4ddcb4097134ff3c332f>
    <TaxCatchAll xmlns="eebd6052-6c3d-4254-9e59-b71ef1202955" xsi:nil="true"/>
  </documentManagement>
</p:properties>
</file>

<file path=customXml/itemProps1.xml><?xml version="1.0" encoding="utf-8"?>
<ds:datastoreItem xmlns:ds="http://schemas.openxmlformats.org/officeDocument/2006/customXml" ds:itemID="{87CF70C8-0267-4ED1-A72B-404C50539311}"/>
</file>

<file path=customXml/itemProps2.xml><?xml version="1.0" encoding="utf-8"?>
<ds:datastoreItem xmlns:ds="http://schemas.openxmlformats.org/officeDocument/2006/customXml" ds:itemID="{2F2A2AD4-DF18-40DF-B5A7-4BF728442FC5}"/>
</file>

<file path=customXml/itemProps3.xml><?xml version="1.0" encoding="utf-8"?>
<ds:datastoreItem xmlns:ds="http://schemas.openxmlformats.org/officeDocument/2006/customXml" ds:itemID="{B8AA77E3-5D2A-4557-9C8B-A56BA61763D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馬場 遼太 Ryota Baba</dc:creator>
  <cp:keywords/>
  <dc:description/>
  <cp:lastModifiedBy>[IIJ] Kazuha Harada</cp:lastModifiedBy>
  <cp:revision/>
  <dcterms:created xsi:type="dcterms:W3CDTF">2024-11-11T08:35:13Z</dcterms:created>
  <dcterms:modified xsi:type="dcterms:W3CDTF">2025-07-14T12:59:29Z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0x0101009933FF24DB04224A9A49C5CCDB5DD493</vt:lpwstr>
  </property>
  <property fmtid="{D5CDD505-2E9C-101B-9397-08002B2CF9AE}" pid="3" name="MediaServiceImageTags">
    <vt:lpwstr/>
  </property>
</Properties>
</file>